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F019B3BE-C77A-4C14-8C10-66690D75D3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4-25" sheetId="1" r:id="rId1"/>
  </sheets>
  <calcPr calcId="181029"/>
</workbook>
</file>

<file path=xl/calcChain.xml><?xml version="1.0" encoding="utf-8"?>
<calcChain xmlns="http://schemas.openxmlformats.org/spreadsheetml/2006/main">
  <c r="U512" i="1" l="1"/>
  <c r="U510" i="1"/>
  <c r="U499" i="1"/>
  <c r="Q499" i="1"/>
  <c r="N499" i="1"/>
  <c r="K499" i="1"/>
  <c r="U498" i="1"/>
  <c r="Q498" i="1"/>
  <c r="N498" i="1"/>
  <c r="K498" i="1"/>
  <c r="U344" i="1"/>
  <c r="Q344" i="1"/>
  <c r="N344" i="1"/>
  <c r="K344" i="1"/>
  <c r="U341" i="1"/>
  <c r="U342" i="1"/>
  <c r="U343" i="1"/>
  <c r="U327" i="1"/>
  <c r="U320" i="1"/>
  <c r="Q320" i="1"/>
  <c r="N320" i="1"/>
  <c r="K320" i="1"/>
  <c r="K321" i="1"/>
  <c r="N321" i="1"/>
  <c r="Q321" i="1"/>
  <c r="U321" i="1"/>
  <c r="K308" i="1"/>
  <c r="N308" i="1"/>
  <c r="Q308" i="1"/>
  <c r="U308" i="1"/>
  <c r="U305" i="1"/>
  <c r="Q305" i="1"/>
  <c r="N305" i="1"/>
  <c r="K305" i="1"/>
  <c r="K281" i="1"/>
  <c r="N281" i="1"/>
  <c r="Q281" i="1"/>
  <c r="U281" i="1"/>
  <c r="U263" i="1"/>
  <c r="Q263" i="1"/>
  <c r="N263" i="1"/>
  <c r="K263" i="1"/>
  <c r="U249" i="1"/>
  <c r="Q249" i="1"/>
  <c r="N249" i="1"/>
  <c r="K249" i="1"/>
  <c r="U22" i="1"/>
  <c r="U509" i="1" l="1"/>
  <c r="Q509" i="1"/>
  <c r="N509" i="1"/>
  <c r="K509" i="1"/>
  <c r="U505" i="1"/>
  <c r="U502" i="1"/>
  <c r="U503" i="1"/>
  <c r="U504" i="1"/>
  <c r="U494" i="1"/>
  <c r="U495" i="1"/>
  <c r="U496" i="1"/>
  <c r="U489" i="1"/>
  <c r="U486" i="1"/>
  <c r="U483" i="1"/>
  <c r="U484" i="1"/>
  <c r="U482" i="1"/>
  <c r="U481" i="1"/>
  <c r="U479" i="1"/>
  <c r="U474" i="1"/>
  <c r="U475" i="1"/>
  <c r="U476" i="1"/>
  <c r="U472" i="1"/>
  <c r="U507" i="1"/>
  <c r="Q507" i="1"/>
  <c r="N507" i="1"/>
  <c r="K507" i="1"/>
  <c r="U508" i="1"/>
  <c r="Q508" i="1"/>
  <c r="N508" i="1"/>
  <c r="K508" i="1"/>
  <c r="U506" i="1"/>
  <c r="Q506" i="1"/>
  <c r="N506" i="1"/>
  <c r="K506" i="1"/>
  <c r="U466" i="1"/>
  <c r="U470" i="1"/>
  <c r="U463" i="1"/>
  <c r="U469" i="1"/>
  <c r="U455" i="1"/>
  <c r="U456" i="1"/>
  <c r="U460" i="1"/>
  <c r="U454" i="1"/>
  <c r="U447" i="1"/>
  <c r="U451" i="1"/>
  <c r="U443" i="1"/>
  <c r="U450" i="1"/>
  <c r="U446" i="1"/>
  <c r="U434" i="1"/>
  <c r="U439" i="1"/>
  <c r="U431" i="1"/>
  <c r="U432" i="1"/>
  <c r="U433" i="1"/>
  <c r="U424" i="1"/>
  <c r="U426" i="1"/>
  <c r="U417" i="1"/>
  <c r="U423" i="1"/>
  <c r="U422" i="1"/>
  <c r="U414" i="1"/>
  <c r="U420" i="1"/>
  <c r="U412" i="1"/>
  <c r="U406" i="1"/>
  <c r="U408" i="1"/>
  <c r="U403" i="1"/>
  <c r="U407" i="1"/>
  <c r="U400" i="1"/>
  <c r="U404" i="1"/>
  <c r="U405" i="1"/>
  <c r="U399" i="1"/>
  <c r="U396" i="1"/>
  <c r="U401" i="1"/>
  <c r="U393" i="1"/>
  <c r="U397" i="1"/>
  <c r="U390" i="1"/>
  <c r="U394" i="1"/>
  <c r="U511" i="1"/>
  <c r="Q511" i="1"/>
  <c r="N511" i="1"/>
  <c r="K511" i="1"/>
  <c r="U386" i="1"/>
  <c r="U391" i="1"/>
  <c r="U383" i="1"/>
  <c r="U389" i="1"/>
  <c r="U375" i="1"/>
  <c r="U379" i="1"/>
  <c r="U371" i="1"/>
  <c r="U378" i="1"/>
  <c r="U362" i="1"/>
  <c r="U369" i="1"/>
  <c r="U360" i="1"/>
  <c r="U367" i="1"/>
  <c r="U351" i="1"/>
  <c r="U358" i="1"/>
  <c r="U348" i="1"/>
  <c r="U356" i="1"/>
  <c r="U347" i="1"/>
  <c r="U340" i="1"/>
  <c r="U331" i="1"/>
  <c r="U332" i="1"/>
  <c r="U339" i="1"/>
  <c r="U336" i="1"/>
  <c r="Q336" i="1"/>
  <c r="N336" i="1"/>
  <c r="K336" i="1"/>
  <c r="U335" i="1"/>
  <c r="Q335" i="1"/>
  <c r="N335" i="1"/>
  <c r="K335" i="1"/>
  <c r="U334" i="1"/>
  <c r="U337" i="1"/>
  <c r="U324" i="1"/>
  <c r="U333" i="1"/>
  <c r="U318" i="1"/>
  <c r="U325" i="1"/>
  <c r="U316" i="1"/>
  <c r="U323" i="1"/>
  <c r="U315" i="1"/>
  <c r="U310" i="1"/>
  <c r="U307" i="1"/>
  <c r="U314" i="1"/>
  <c r="U300" i="1"/>
  <c r="U301" i="1"/>
  <c r="U296" i="1"/>
  <c r="U297" i="1"/>
  <c r="U293" i="1"/>
  <c r="U294" i="1"/>
  <c r="U285" i="1"/>
  <c r="U286" i="1"/>
  <c r="U287" i="1"/>
  <c r="U288" i="1"/>
  <c r="U289" i="1"/>
  <c r="U282" i="1"/>
  <c r="U278" i="1"/>
  <c r="U280" i="1"/>
  <c r="U274" i="1"/>
  <c r="U273" i="1"/>
  <c r="K271" i="1"/>
  <c r="N271" i="1"/>
  <c r="Q271" i="1"/>
  <c r="U267" i="1"/>
  <c r="U265" i="1"/>
  <c r="U276" i="1"/>
  <c r="U275" i="1"/>
  <c r="U261" i="1"/>
  <c r="U260" i="1"/>
  <c r="U258" i="1"/>
  <c r="U252" i="1"/>
  <c r="U250" i="1"/>
  <c r="U247" i="1"/>
  <c r="U240" i="1"/>
  <c r="U242" i="1"/>
  <c r="U236" i="1"/>
  <c r="U235" i="1"/>
  <c r="U234" i="1"/>
  <c r="U233" i="1"/>
  <c r="U226" i="1"/>
  <c r="U225" i="1"/>
  <c r="U223" i="1"/>
  <c r="U222" i="1"/>
  <c r="U228" i="1"/>
  <c r="U213" i="1"/>
  <c r="U209" i="1"/>
  <c r="U207" i="1"/>
  <c r="U208" i="1"/>
  <c r="U206" i="1"/>
  <c r="U205" i="1"/>
  <c r="U203" i="1"/>
  <c r="U202" i="1"/>
  <c r="U200" i="1"/>
  <c r="U199" i="1"/>
  <c r="U198" i="1"/>
  <c r="U196" i="1"/>
  <c r="Q197" i="1"/>
  <c r="N197" i="1"/>
  <c r="K197" i="1"/>
  <c r="Q196" i="1"/>
  <c r="N196" i="1"/>
  <c r="K196" i="1"/>
  <c r="U195" i="1"/>
  <c r="U194" i="1"/>
  <c r="U193" i="1"/>
  <c r="U191" i="1"/>
  <c r="U192" i="1"/>
  <c r="U190" i="1"/>
  <c r="U189" i="1"/>
  <c r="U187" i="1"/>
  <c r="U188" i="1"/>
  <c r="U186" i="1"/>
  <c r="U185" i="1"/>
  <c r="U184" i="1"/>
  <c r="U182" i="1"/>
  <c r="U183" i="1"/>
  <c r="U181" i="1"/>
  <c r="U180" i="1"/>
  <c r="U179" i="1"/>
  <c r="U177" i="1"/>
  <c r="U178" i="1"/>
  <c r="U176" i="1"/>
  <c r="U175" i="1"/>
  <c r="U197" i="1"/>
  <c r="U165" i="1"/>
  <c r="U162" i="1"/>
  <c r="U153" i="1"/>
  <c r="U150" i="1"/>
  <c r="U144" i="1"/>
  <c r="U143" i="1"/>
  <c r="U142" i="1"/>
  <c r="U141" i="1"/>
  <c r="U140" i="1"/>
  <c r="U133" i="1"/>
  <c r="U130" i="1"/>
  <c r="U129" i="1"/>
  <c r="U121" i="1"/>
  <c r="U122" i="1"/>
  <c r="U118" i="1"/>
  <c r="U110" i="1"/>
  <c r="U107" i="1"/>
  <c r="U106" i="1"/>
  <c r="U101" i="1"/>
  <c r="U99" i="1"/>
  <c r="U100" i="1"/>
  <c r="U98" i="1"/>
  <c r="U97" i="1"/>
  <c r="U96" i="1"/>
  <c r="U88" i="1"/>
  <c r="U85" i="1"/>
  <c r="U76" i="1"/>
  <c r="U73" i="1"/>
  <c r="U63" i="1"/>
  <c r="U60" i="1"/>
  <c r="U34" i="1"/>
  <c r="U32" i="1"/>
  <c r="Q195" i="1"/>
  <c r="N195" i="1"/>
  <c r="K195" i="1"/>
  <c r="Q194" i="1"/>
  <c r="N194" i="1"/>
  <c r="K194" i="1"/>
  <c r="Q193" i="1"/>
  <c r="N193" i="1"/>
  <c r="K193" i="1"/>
  <c r="Q192" i="1"/>
  <c r="N192" i="1"/>
  <c r="K192" i="1"/>
  <c r="U53" i="1"/>
  <c r="U54" i="1"/>
  <c r="U55" i="1"/>
  <c r="U56" i="1"/>
  <c r="U57" i="1"/>
  <c r="U58" i="1"/>
  <c r="U59" i="1"/>
  <c r="U61" i="1"/>
  <c r="U62" i="1"/>
  <c r="U64" i="1"/>
  <c r="U65" i="1"/>
  <c r="U66" i="1"/>
  <c r="U67" i="1"/>
  <c r="U68" i="1"/>
  <c r="U69" i="1"/>
  <c r="U70" i="1"/>
  <c r="U51" i="1"/>
  <c r="U48" i="1"/>
  <c r="K49" i="1"/>
  <c r="N49" i="1"/>
  <c r="Q49" i="1"/>
  <c r="U49" i="1"/>
  <c r="U45" i="1"/>
  <c r="U39" i="1"/>
  <c r="U36" i="1"/>
  <c r="U33" i="1"/>
  <c r="U29" i="1"/>
  <c r="U35" i="1"/>
  <c r="U37" i="1"/>
  <c r="U38" i="1"/>
  <c r="U40" i="1"/>
  <c r="U41" i="1"/>
  <c r="U42" i="1"/>
  <c r="U43" i="1"/>
  <c r="U44" i="1"/>
  <c r="U46" i="1"/>
  <c r="U47" i="1"/>
  <c r="U31" i="1"/>
  <c r="U30" i="1"/>
  <c r="U28" i="1"/>
  <c r="U24" i="1"/>
  <c r="Q24" i="1"/>
  <c r="N24" i="1"/>
  <c r="K24" i="1"/>
  <c r="U23" i="1"/>
  <c r="U25" i="1"/>
  <c r="U26" i="1"/>
  <c r="U27" i="1"/>
  <c r="Q501" i="1"/>
  <c r="N501" i="1"/>
  <c r="K501" i="1"/>
  <c r="Q500" i="1"/>
  <c r="N500" i="1"/>
  <c r="K500" i="1"/>
  <c r="Q497" i="1"/>
  <c r="N497" i="1"/>
  <c r="K497" i="1"/>
  <c r="Q493" i="1"/>
  <c r="N493" i="1"/>
  <c r="K493" i="1"/>
  <c r="Q492" i="1"/>
  <c r="N492" i="1"/>
  <c r="K492" i="1"/>
  <c r="Q490" i="1"/>
  <c r="N490" i="1"/>
  <c r="K490" i="1"/>
  <c r="Q489" i="1"/>
  <c r="N489" i="1"/>
  <c r="K489" i="1"/>
  <c r="Q488" i="1"/>
  <c r="N488" i="1"/>
  <c r="K488" i="1"/>
  <c r="Q487" i="1"/>
  <c r="N487" i="1"/>
  <c r="K487" i="1"/>
  <c r="Q485" i="1"/>
  <c r="N485" i="1"/>
  <c r="K485" i="1"/>
  <c r="Q483" i="1"/>
  <c r="N483" i="1"/>
  <c r="K483" i="1"/>
  <c r="Q482" i="1"/>
  <c r="N482" i="1"/>
  <c r="K482" i="1"/>
  <c r="Q480" i="1"/>
  <c r="N480" i="1"/>
  <c r="K480" i="1"/>
  <c r="Q479" i="1"/>
  <c r="N479" i="1"/>
  <c r="K479" i="1"/>
  <c r="Q478" i="1"/>
  <c r="N478" i="1"/>
  <c r="K478" i="1"/>
  <c r="Q477" i="1"/>
  <c r="N477" i="1"/>
  <c r="K477" i="1"/>
  <c r="Q473" i="1"/>
  <c r="N473" i="1"/>
  <c r="K473" i="1"/>
  <c r="Q472" i="1"/>
  <c r="N472" i="1"/>
  <c r="K472" i="1"/>
  <c r="Q471" i="1"/>
  <c r="N471" i="1"/>
  <c r="K471" i="1"/>
  <c r="Q470" i="1"/>
  <c r="N470" i="1"/>
  <c r="K470" i="1"/>
  <c r="Q469" i="1"/>
  <c r="N469" i="1"/>
  <c r="K469" i="1"/>
  <c r="Q468" i="1"/>
  <c r="N468" i="1"/>
  <c r="K468" i="1"/>
  <c r="Q467" i="1"/>
  <c r="N467" i="1"/>
  <c r="K467" i="1"/>
  <c r="Q465" i="1"/>
  <c r="N465" i="1"/>
  <c r="K465" i="1"/>
  <c r="Q464" i="1"/>
  <c r="N464" i="1"/>
  <c r="K464" i="1"/>
  <c r="Q462" i="1"/>
  <c r="N462" i="1"/>
  <c r="K462" i="1"/>
  <c r="Q461" i="1"/>
  <c r="N461" i="1"/>
  <c r="K461" i="1"/>
  <c r="Q460" i="1"/>
  <c r="N460" i="1"/>
  <c r="K460" i="1"/>
  <c r="Q459" i="1"/>
  <c r="N459" i="1"/>
  <c r="K459" i="1"/>
  <c r="Q458" i="1"/>
  <c r="N458" i="1"/>
  <c r="K458" i="1"/>
  <c r="Q457" i="1"/>
  <c r="N457" i="1"/>
  <c r="K457" i="1"/>
  <c r="Q453" i="1"/>
  <c r="N453" i="1"/>
  <c r="K453" i="1"/>
  <c r="Q452" i="1"/>
  <c r="N452" i="1"/>
  <c r="K452" i="1"/>
  <c r="Q451" i="1"/>
  <c r="N451" i="1"/>
  <c r="K451" i="1"/>
  <c r="Q450" i="1"/>
  <c r="N450" i="1"/>
  <c r="K450" i="1"/>
  <c r="Q449" i="1"/>
  <c r="N449" i="1"/>
  <c r="K449" i="1"/>
  <c r="Q448" i="1"/>
  <c r="N448" i="1"/>
  <c r="K448" i="1"/>
  <c r="Q445" i="1"/>
  <c r="N445" i="1"/>
  <c r="K445" i="1"/>
  <c r="Q444" i="1"/>
  <c r="N444" i="1"/>
  <c r="K444" i="1"/>
  <c r="Q442" i="1"/>
  <c r="N442" i="1"/>
  <c r="K442" i="1"/>
  <c r="Q441" i="1"/>
  <c r="N441" i="1"/>
  <c r="K441" i="1"/>
  <c r="Q440" i="1"/>
  <c r="N440" i="1"/>
  <c r="K440" i="1"/>
  <c r="Q439" i="1"/>
  <c r="N439" i="1"/>
  <c r="K439" i="1"/>
  <c r="Q433" i="1"/>
  <c r="N433" i="1"/>
  <c r="K433" i="1"/>
  <c r="Q438" i="1"/>
  <c r="N438" i="1"/>
  <c r="K438" i="1"/>
  <c r="Q437" i="1"/>
  <c r="N437" i="1"/>
  <c r="K437" i="1"/>
  <c r="Q436" i="1"/>
  <c r="N436" i="1"/>
  <c r="K436" i="1"/>
  <c r="Q435" i="1"/>
  <c r="N435" i="1"/>
  <c r="K435" i="1"/>
  <c r="Q430" i="1"/>
  <c r="N430" i="1"/>
  <c r="K430" i="1"/>
  <c r="Q429" i="1"/>
  <c r="N429" i="1"/>
  <c r="K429" i="1"/>
  <c r="Q428" i="1"/>
  <c r="N428" i="1"/>
  <c r="K428" i="1"/>
  <c r="Q427" i="1"/>
  <c r="N427" i="1"/>
  <c r="K427" i="1"/>
  <c r="Q426" i="1"/>
  <c r="N426" i="1"/>
  <c r="K426" i="1"/>
  <c r="Q425" i="1"/>
  <c r="N425" i="1"/>
  <c r="K425" i="1"/>
  <c r="Q423" i="1"/>
  <c r="N423" i="1"/>
  <c r="K423" i="1"/>
  <c r="Q421" i="1"/>
  <c r="N421" i="1"/>
  <c r="K421" i="1"/>
  <c r="Q420" i="1"/>
  <c r="N420" i="1"/>
  <c r="K420" i="1"/>
  <c r="Q419" i="1"/>
  <c r="N419" i="1"/>
  <c r="K419" i="1"/>
  <c r="Q418" i="1"/>
  <c r="N418" i="1"/>
  <c r="K418" i="1"/>
  <c r="Q416" i="1"/>
  <c r="N416" i="1"/>
  <c r="K416" i="1"/>
  <c r="Q415" i="1"/>
  <c r="N415" i="1"/>
  <c r="K415" i="1"/>
  <c r="Q413" i="1"/>
  <c r="N413" i="1"/>
  <c r="K413" i="1"/>
  <c r="Q408" i="1"/>
  <c r="N408" i="1"/>
  <c r="K408" i="1"/>
  <c r="Q407" i="1"/>
  <c r="N407" i="1"/>
  <c r="K407" i="1"/>
  <c r="Q405" i="1"/>
  <c r="N405" i="1"/>
  <c r="K405" i="1"/>
  <c r="Q404" i="1"/>
  <c r="N404" i="1"/>
  <c r="K404" i="1"/>
  <c r="Q402" i="1"/>
  <c r="N402" i="1"/>
  <c r="K402" i="1"/>
  <c r="Q401" i="1"/>
  <c r="N401" i="1"/>
  <c r="K401" i="1"/>
  <c r="Q398" i="1"/>
  <c r="N398" i="1"/>
  <c r="K398" i="1"/>
  <c r="Q397" i="1"/>
  <c r="N397" i="1"/>
  <c r="K397" i="1"/>
  <c r="Q395" i="1"/>
  <c r="N395" i="1"/>
  <c r="K395" i="1"/>
  <c r="Q394" i="1"/>
  <c r="N394" i="1"/>
  <c r="K394" i="1"/>
  <c r="Q392" i="1"/>
  <c r="N392" i="1"/>
  <c r="K392" i="1"/>
  <c r="Q391" i="1"/>
  <c r="N391" i="1"/>
  <c r="K391" i="1"/>
  <c r="Q389" i="1"/>
  <c r="N389" i="1"/>
  <c r="K389" i="1"/>
  <c r="Q388" i="1"/>
  <c r="N388" i="1"/>
  <c r="K388" i="1"/>
  <c r="Q387" i="1"/>
  <c r="N387" i="1"/>
  <c r="K387" i="1"/>
  <c r="Q385" i="1"/>
  <c r="N385" i="1"/>
  <c r="K385" i="1"/>
  <c r="Q384" i="1"/>
  <c r="N384" i="1"/>
  <c r="K384" i="1"/>
  <c r="Q382" i="1"/>
  <c r="N382" i="1"/>
  <c r="K382" i="1"/>
  <c r="Q381" i="1"/>
  <c r="N381" i="1"/>
  <c r="K381" i="1"/>
  <c r="Q380" i="1"/>
  <c r="N380" i="1"/>
  <c r="K380" i="1"/>
  <c r="Q379" i="1"/>
  <c r="N379" i="1"/>
  <c r="K379" i="1"/>
  <c r="Q378" i="1"/>
  <c r="N378" i="1"/>
  <c r="K378" i="1"/>
  <c r="Q377" i="1"/>
  <c r="N377" i="1"/>
  <c r="K377" i="1"/>
  <c r="Q376" i="1"/>
  <c r="N376" i="1"/>
  <c r="K376" i="1"/>
  <c r="Q374" i="1"/>
  <c r="N374" i="1"/>
  <c r="K374" i="1"/>
  <c r="Q373" i="1"/>
  <c r="N373" i="1"/>
  <c r="K373" i="1"/>
  <c r="Q372" i="1"/>
  <c r="N372" i="1"/>
  <c r="K372" i="1"/>
  <c r="Q370" i="1"/>
  <c r="N370" i="1"/>
  <c r="K370" i="1"/>
  <c r="Q369" i="1"/>
  <c r="N369" i="1"/>
  <c r="K369" i="1"/>
  <c r="Q368" i="1"/>
  <c r="N368" i="1"/>
  <c r="K368" i="1"/>
  <c r="Q367" i="1"/>
  <c r="N367" i="1"/>
  <c r="K367" i="1"/>
  <c r="Q366" i="1"/>
  <c r="N366" i="1"/>
  <c r="K366" i="1"/>
  <c r="Q365" i="1"/>
  <c r="N365" i="1"/>
  <c r="K365" i="1"/>
  <c r="Q364" i="1"/>
  <c r="N364" i="1"/>
  <c r="K364" i="1"/>
  <c r="Q363" i="1"/>
  <c r="N363" i="1"/>
  <c r="K363" i="1"/>
  <c r="Q361" i="1"/>
  <c r="N361" i="1"/>
  <c r="K361" i="1"/>
  <c r="Q359" i="1"/>
  <c r="N359" i="1"/>
  <c r="K359" i="1"/>
  <c r="Q358" i="1"/>
  <c r="N358" i="1"/>
  <c r="K358" i="1"/>
  <c r="Q357" i="1"/>
  <c r="N357" i="1"/>
  <c r="K357" i="1"/>
  <c r="Q356" i="1"/>
  <c r="N356" i="1"/>
  <c r="K356" i="1"/>
  <c r="Q355" i="1"/>
  <c r="N355" i="1"/>
  <c r="K355" i="1"/>
  <c r="Q354" i="1"/>
  <c r="N354" i="1"/>
  <c r="K354" i="1"/>
  <c r="Q353" i="1"/>
  <c r="N353" i="1"/>
  <c r="K353" i="1"/>
  <c r="Q352" i="1"/>
  <c r="N352" i="1"/>
  <c r="K352" i="1"/>
  <c r="Q350" i="1"/>
  <c r="N350" i="1"/>
  <c r="K350" i="1"/>
  <c r="Q349" i="1"/>
  <c r="N349" i="1"/>
  <c r="K349" i="1"/>
  <c r="Q346" i="1"/>
  <c r="N346" i="1"/>
  <c r="K346" i="1"/>
  <c r="Q347" i="1"/>
  <c r="N347" i="1"/>
  <c r="K347" i="1"/>
  <c r="Q345" i="1"/>
  <c r="N345" i="1"/>
  <c r="K345" i="1"/>
  <c r="Q303" i="1"/>
  <c r="N303" i="1"/>
  <c r="K303" i="1"/>
  <c r="Q302" i="1"/>
  <c r="N302" i="1"/>
  <c r="K302" i="1"/>
  <c r="Q301" i="1"/>
  <c r="N301" i="1"/>
  <c r="K301" i="1"/>
  <c r="Q299" i="1"/>
  <c r="N299" i="1"/>
  <c r="K299" i="1"/>
  <c r="Q298" i="1"/>
  <c r="N298" i="1"/>
  <c r="K298" i="1"/>
  <c r="Q297" i="1"/>
  <c r="N297" i="1"/>
  <c r="K297" i="1"/>
  <c r="Q295" i="1"/>
  <c r="N295" i="1"/>
  <c r="K295" i="1"/>
  <c r="Q294" i="1"/>
  <c r="N294" i="1"/>
  <c r="K294" i="1"/>
  <c r="Q292" i="1"/>
  <c r="N292" i="1"/>
  <c r="K292" i="1"/>
  <c r="Q291" i="1"/>
  <c r="N291" i="1"/>
  <c r="K291" i="1"/>
  <c r="Q290" i="1"/>
  <c r="N290" i="1"/>
  <c r="K290" i="1"/>
  <c r="K125" i="1"/>
  <c r="K109" i="1"/>
  <c r="N23" i="1"/>
  <c r="Q23" i="1"/>
  <c r="K25" i="1"/>
  <c r="N25" i="1"/>
  <c r="Q25" i="1"/>
  <c r="K26" i="1"/>
  <c r="N26" i="1"/>
  <c r="Q26" i="1"/>
  <c r="K27" i="1"/>
  <c r="N27" i="1"/>
  <c r="Q27" i="1"/>
  <c r="K28" i="1"/>
  <c r="N28" i="1"/>
  <c r="Q28" i="1"/>
  <c r="K30" i="1"/>
  <c r="N30" i="1"/>
  <c r="Q30" i="1"/>
  <c r="K31" i="1"/>
  <c r="N31" i="1"/>
  <c r="Q31" i="1"/>
  <c r="K35" i="1"/>
  <c r="N35" i="1"/>
  <c r="Q35" i="1"/>
  <c r="K38" i="1"/>
  <c r="N38" i="1"/>
  <c r="Q38" i="1"/>
  <c r="K40" i="1"/>
  <c r="N40" i="1"/>
  <c r="Q40" i="1"/>
  <c r="K41" i="1"/>
  <c r="N41" i="1"/>
  <c r="Q41" i="1"/>
  <c r="K42" i="1"/>
  <c r="N42" i="1"/>
  <c r="Q42" i="1"/>
  <c r="K43" i="1"/>
  <c r="N43" i="1"/>
  <c r="Q43" i="1"/>
  <c r="K44" i="1"/>
  <c r="N44" i="1"/>
  <c r="Q44" i="1"/>
  <c r="K46" i="1"/>
  <c r="N46" i="1"/>
  <c r="Q46" i="1"/>
  <c r="K47" i="1"/>
  <c r="N47" i="1"/>
  <c r="Q47" i="1"/>
  <c r="K50" i="1"/>
  <c r="N50" i="1"/>
  <c r="Q50" i="1"/>
  <c r="U50" i="1"/>
  <c r="K52" i="1"/>
  <c r="N52" i="1"/>
  <c r="Q52" i="1"/>
  <c r="U52" i="1"/>
  <c r="K53" i="1"/>
  <c r="N53" i="1"/>
  <c r="Q53" i="1"/>
  <c r="K54" i="1"/>
  <c r="N54" i="1"/>
  <c r="Q54" i="1"/>
  <c r="K55" i="1"/>
  <c r="N55" i="1"/>
  <c r="Q55" i="1"/>
  <c r="K56" i="1"/>
  <c r="N56" i="1"/>
  <c r="Q56" i="1"/>
  <c r="K57" i="1"/>
  <c r="N57" i="1"/>
  <c r="Q57" i="1"/>
  <c r="K58" i="1"/>
  <c r="N58" i="1"/>
  <c r="Q58" i="1"/>
  <c r="K59" i="1"/>
  <c r="N59" i="1"/>
  <c r="Q59" i="1"/>
  <c r="K61" i="1"/>
  <c r="N61" i="1"/>
  <c r="Q61" i="1"/>
  <c r="K62" i="1"/>
  <c r="N62" i="1"/>
  <c r="Q62" i="1"/>
  <c r="K64" i="1"/>
  <c r="N64" i="1"/>
  <c r="Q64" i="1"/>
  <c r="K65" i="1"/>
  <c r="N65" i="1"/>
  <c r="Q65" i="1"/>
  <c r="K66" i="1"/>
  <c r="N66" i="1"/>
  <c r="Q66" i="1"/>
  <c r="K67" i="1"/>
  <c r="N67" i="1"/>
  <c r="Q67" i="1"/>
  <c r="K68" i="1"/>
  <c r="N68" i="1"/>
  <c r="Q68" i="1"/>
  <c r="K69" i="1"/>
  <c r="N69" i="1"/>
  <c r="Q69" i="1"/>
  <c r="K70" i="1"/>
  <c r="N70" i="1"/>
  <c r="Q70" i="1"/>
  <c r="K71" i="1"/>
  <c r="N71" i="1"/>
  <c r="Q71" i="1"/>
  <c r="U71" i="1"/>
  <c r="K72" i="1"/>
  <c r="N72" i="1"/>
  <c r="Q72" i="1"/>
  <c r="U72" i="1"/>
  <c r="K74" i="1"/>
  <c r="N74" i="1"/>
  <c r="Q74" i="1"/>
  <c r="U74" i="1"/>
  <c r="K75" i="1"/>
  <c r="N75" i="1"/>
  <c r="Q75" i="1"/>
  <c r="U75" i="1"/>
  <c r="K77" i="1"/>
  <c r="N77" i="1"/>
  <c r="Q77" i="1"/>
  <c r="U77" i="1"/>
  <c r="K78" i="1"/>
  <c r="N78" i="1"/>
  <c r="Q78" i="1"/>
  <c r="U78" i="1"/>
  <c r="K79" i="1"/>
  <c r="N79" i="1"/>
  <c r="Q79" i="1"/>
  <c r="U79" i="1"/>
  <c r="K80" i="1"/>
  <c r="N80" i="1"/>
  <c r="Q80" i="1"/>
  <c r="U80" i="1"/>
  <c r="K81" i="1"/>
  <c r="N81" i="1"/>
  <c r="Q81" i="1"/>
  <c r="U81" i="1"/>
  <c r="K82" i="1"/>
  <c r="N82" i="1"/>
  <c r="Q82" i="1"/>
  <c r="U82" i="1"/>
  <c r="K83" i="1"/>
  <c r="N83" i="1"/>
  <c r="Q83" i="1"/>
  <c r="U83" i="1"/>
  <c r="K84" i="1"/>
  <c r="N84" i="1"/>
  <c r="Q84" i="1"/>
  <c r="U84" i="1"/>
  <c r="K86" i="1"/>
  <c r="N86" i="1"/>
  <c r="Q86" i="1"/>
  <c r="U86" i="1"/>
  <c r="K87" i="1"/>
  <c r="N87" i="1"/>
  <c r="Q87" i="1"/>
  <c r="U87" i="1"/>
  <c r="K89" i="1"/>
  <c r="N89" i="1"/>
  <c r="Q89" i="1"/>
  <c r="U89" i="1"/>
  <c r="K90" i="1"/>
  <c r="N90" i="1"/>
  <c r="Q90" i="1"/>
  <c r="U90" i="1"/>
  <c r="K91" i="1"/>
  <c r="N91" i="1"/>
  <c r="Q91" i="1"/>
  <c r="U91" i="1"/>
  <c r="K92" i="1"/>
  <c r="N92" i="1"/>
  <c r="Q92" i="1"/>
  <c r="U92" i="1"/>
  <c r="K93" i="1"/>
  <c r="N93" i="1"/>
  <c r="Q93" i="1"/>
  <c r="U93" i="1"/>
  <c r="K94" i="1"/>
  <c r="N94" i="1"/>
  <c r="Q94" i="1"/>
  <c r="U94" i="1"/>
  <c r="K95" i="1"/>
  <c r="N95" i="1"/>
  <c r="Q95" i="1"/>
  <c r="U95" i="1"/>
  <c r="K97" i="1"/>
  <c r="N97" i="1"/>
  <c r="Q97" i="1"/>
  <c r="K98" i="1"/>
  <c r="N98" i="1"/>
  <c r="Q98" i="1"/>
  <c r="K100" i="1"/>
  <c r="N100" i="1"/>
  <c r="Q100" i="1"/>
  <c r="K101" i="1"/>
  <c r="N101" i="1"/>
  <c r="Q101" i="1"/>
  <c r="K102" i="1"/>
  <c r="N102" i="1"/>
  <c r="Q102" i="1"/>
  <c r="U102" i="1"/>
  <c r="K103" i="1"/>
  <c r="N103" i="1"/>
  <c r="Q103" i="1"/>
  <c r="U103" i="1"/>
  <c r="K104" i="1"/>
  <c r="N104" i="1"/>
  <c r="Q104" i="1"/>
  <c r="U104" i="1"/>
  <c r="K105" i="1"/>
  <c r="N105" i="1"/>
  <c r="Q105" i="1"/>
  <c r="U105" i="1"/>
  <c r="K108" i="1"/>
  <c r="N108" i="1"/>
  <c r="Q108" i="1"/>
  <c r="U108" i="1"/>
  <c r="N109" i="1"/>
  <c r="Q109" i="1"/>
  <c r="U109" i="1"/>
  <c r="K111" i="1"/>
  <c r="N111" i="1"/>
  <c r="Q111" i="1"/>
  <c r="U111" i="1"/>
  <c r="K112" i="1"/>
  <c r="N112" i="1"/>
  <c r="Q112" i="1"/>
  <c r="U112" i="1"/>
  <c r="K176" i="1"/>
  <c r="N176" i="1"/>
  <c r="Q176" i="1"/>
  <c r="U113" i="1"/>
  <c r="K178" i="1"/>
  <c r="N178" i="1"/>
  <c r="Q178" i="1"/>
  <c r="U114" i="1"/>
  <c r="K179" i="1"/>
  <c r="N179" i="1"/>
  <c r="Q179" i="1"/>
  <c r="U115" i="1"/>
  <c r="K180" i="1"/>
  <c r="N180" i="1"/>
  <c r="Q180" i="1"/>
  <c r="U116" i="1"/>
  <c r="K181" i="1"/>
  <c r="N181" i="1"/>
  <c r="Q181" i="1"/>
  <c r="K183" i="1"/>
  <c r="N183" i="1"/>
  <c r="Q183" i="1"/>
  <c r="K185" i="1"/>
  <c r="N185" i="1"/>
  <c r="Q185" i="1"/>
  <c r="K186" i="1"/>
  <c r="N186" i="1"/>
  <c r="Q186" i="1"/>
  <c r="K188" i="1"/>
  <c r="N188" i="1"/>
  <c r="Q188" i="1"/>
  <c r="K190" i="1"/>
  <c r="N190" i="1"/>
  <c r="Q190" i="1"/>
  <c r="K33" i="1"/>
  <c r="N33" i="1"/>
  <c r="Q33" i="1"/>
  <c r="K34" i="1"/>
  <c r="N34" i="1"/>
  <c r="Q34" i="1"/>
  <c r="K117" i="1"/>
  <c r="N117" i="1"/>
  <c r="Q117" i="1"/>
  <c r="U117" i="1"/>
  <c r="K119" i="1"/>
  <c r="N119" i="1"/>
  <c r="Q119" i="1"/>
  <c r="U119" i="1"/>
  <c r="K120" i="1"/>
  <c r="N120" i="1"/>
  <c r="Q120" i="1"/>
  <c r="U120" i="1"/>
  <c r="K123" i="1"/>
  <c r="N123" i="1"/>
  <c r="Q123" i="1"/>
  <c r="U123" i="1"/>
  <c r="K124" i="1"/>
  <c r="N124" i="1"/>
  <c r="Q124" i="1"/>
  <c r="U124" i="1"/>
  <c r="N125" i="1"/>
  <c r="Q125" i="1"/>
  <c r="U125" i="1"/>
  <c r="K126" i="1"/>
  <c r="N126" i="1"/>
  <c r="Q126" i="1"/>
  <c r="U126" i="1"/>
  <c r="K127" i="1"/>
  <c r="N127" i="1"/>
  <c r="Q127" i="1"/>
  <c r="U127" i="1"/>
  <c r="K121" i="1"/>
  <c r="N121" i="1"/>
  <c r="Q121" i="1"/>
  <c r="K128" i="1"/>
  <c r="N128" i="1"/>
  <c r="Q128" i="1"/>
  <c r="U128" i="1"/>
  <c r="K131" i="1"/>
  <c r="N131" i="1"/>
  <c r="Q131" i="1"/>
  <c r="U131" i="1"/>
  <c r="K132" i="1"/>
  <c r="N132" i="1"/>
  <c r="Q132" i="1"/>
  <c r="U132" i="1"/>
  <c r="K134" i="1"/>
  <c r="N134" i="1"/>
  <c r="Q134" i="1"/>
  <c r="U134" i="1"/>
  <c r="K135" i="1"/>
  <c r="N135" i="1"/>
  <c r="Q135" i="1"/>
  <c r="U135" i="1"/>
  <c r="K136" i="1"/>
  <c r="N136" i="1"/>
  <c r="Q136" i="1"/>
  <c r="U136" i="1"/>
  <c r="K137" i="1"/>
  <c r="N137" i="1"/>
  <c r="Q137" i="1"/>
  <c r="U137" i="1"/>
  <c r="K138" i="1"/>
  <c r="N138" i="1"/>
  <c r="Q138" i="1"/>
  <c r="U138" i="1"/>
  <c r="K139" i="1"/>
  <c r="N139" i="1"/>
  <c r="Q139" i="1"/>
  <c r="U139" i="1"/>
  <c r="K145" i="1"/>
  <c r="N145" i="1"/>
  <c r="Q145" i="1"/>
  <c r="U145" i="1"/>
  <c r="K146" i="1"/>
  <c r="N146" i="1"/>
  <c r="Q146" i="1"/>
  <c r="U146" i="1"/>
  <c r="K147" i="1"/>
  <c r="N147" i="1"/>
  <c r="Q147" i="1"/>
  <c r="U147" i="1"/>
  <c r="K201" i="1"/>
  <c r="N201" i="1"/>
  <c r="Q201" i="1"/>
  <c r="K202" i="1"/>
  <c r="N202" i="1"/>
  <c r="Q202" i="1"/>
  <c r="K203" i="1"/>
  <c r="N203" i="1"/>
  <c r="Q203" i="1"/>
  <c r="K204" i="1"/>
  <c r="N204" i="1"/>
  <c r="Q204" i="1"/>
  <c r="K206" i="1"/>
  <c r="N206" i="1"/>
  <c r="Q206" i="1"/>
  <c r="K208" i="1"/>
  <c r="N208" i="1"/>
  <c r="Q208" i="1"/>
  <c r="K209" i="1"/>
  <c r="N209" i="1"/>
  <c r="Q209" i="1"/>
  <c r="K210" i="1"/>
  <c r="N210" i="1"/>
  <c r="Q210" i="1"/>
  <c r="K199" i="1"/>
  <c r="N199" i="1"/>
  <c r="Q199" i="1"/>
  <c r="K148" i="1"/>
  <c r="N148" i="1"/>
  <c r="Q148" i="1"/>
  <c r="U148" i="1"/>
  <c r="K149" i="1"/>
  <c r="N149" i="1"/>
  <c r="Q149" i="1"/>
  <c r="U149" i="1"/>
  <c r="K151" i="1"/>
  <c r="N151" i="1"/>
  <c r="Q151" i="1"/>
  <c r="U151" i="1"/>
  <c r="K152" i="1"/>
  <c r="N152" i="1"/>
  <c r="Q152" i="1"/>
  <c r="U152" i="1"/>
  <c r="K154" i="1"/>
  <c r="N154" i="1"/>
  <c r="Q154" i="1"/>
  <c r="U154" i="1"/>
  <c r="K155" i="1"/>
  <c r="N155" i="1"/>
  <c r="Q155" i="1"/>
  <c r="U155" i="1"/>
  <c r="Q156" i="1"/>
  <c r="Q157" i="1"/>
  <c r="Q158" i="1"/>
  <c r="Q159" i="1"/>
  <c r="Q160" i="1"/>
  <c r="Q161" i="1"/>
  <c r="Q163" i="1"/>
  <c r="Q164" i="1"/>
  <c r="Q166" i="1"/>
  <c r="Q167" i="1"/>
  <c r="Q168" i="1"/>
  <c r="Q169" i="1"/>
  <c r="Q170" i="1"/>
  <c r="Q171" i="1"/>
  <c r="Q172" i="1"/>
  <c r="Q173" i="1"/>
  <c r="Q174" i="1"/>
  <c r="Q113" i="1"/>
  <c r="Q114" i="1"/>
  <c r="Q115" i="1"/>
  <c r="Q116" i="1"/>
  <c r="Q211" i="1"/>
  <c r="Q212" i="1"/>
  <c r="Q214" i="1"/>
  <c r="Q215" i="1"/>
  <c r="Q217" i="1"/>
  <c r="Q218" i="1"/>
  <c r="Q219" i="1"/>
  <c r="Q220" i="1"/>
  <c r="Q221" i="1"/>
  <c r="Q227" i="1"/>
  <c r="Q228" i="1"/>
  <c r="Q224" i="1"/>
  <c r="Q229" i="1"/>
  <c r="Q230" i="1"/>
  <c r="Q231" i="1"/>
  <c r="Q232" i="1"/>
  <c r="Q237" i="1"/>
  <c r="Q238" i="1"/>
  <c r="Q239" i="1"/>
  <c r="Q241" i="1"/>
  <c r="Q244" i="1"/>
  <c r="Q245" i="1"/>
  <c r="Q242" i="1"/>
  <c r="Q246" i="1"/>
  <c r="Q253" i="1"/>
  <c r="Q247" i="1"/>
  <c r="Q248" i="1"/>
  <c r="Q254" i="1"/>
  <c r="Q255" i="1"/>
  <c r="Q256" i="1"/>
  <c r="Q257" i="1"/>
  <c r="Q262" i="1"/>
  <c r="Q259" i="1"/>
  <c r="Q264" i="1"/>
  <c r="Q266" i="1"/>
  <c r="Q268" i="1"/>
  <c r="Q269" i="1"/>
  <c r="Q270" i="1"/>
  <c r="Q276" i="1"/>
  <c r="Q275" i="1"/>
  <c r="Q277" i="1"/>
  <c r="Q279" i="1"/>
  <c r="Q283" i="1"/>
  <c r="Q284" i="1"/>
  <c r="Q311" i="1"/>
  <c r="Q312" i="1"/>
  <c r="Q304" i="1"/>
  <c r="Q306" i="1"/>
  <c r="Q319" i="1"/>
  <c r="Q309" i="1"/>
  <c r="Q313" i="1"/>
  <c r="Q314" i="1"/>
  <c r="Q325" i="1"/>
  <c r="Q317" i="1"/>
  <c r="Q322" i="1"/>
  <c r="Q323" i="1"/>
  <c r="Q326" i="1"/>
  <c r="Q328" i="1"/>
  <c r="Q329" i="1"/>
  <c r="Q330" i="1"/>
  <c r="Q333" i="1"/>
  <c r="Q337" i="1"/>
  <c r="Q338" i="1"/>
  <c r="Q339" i="1"/>
  <c r="Q343" i="1"/>
  <c r="Q409" i="1"/>
  <c r="Q410" i="1"/>
  <c r="Q411" i="1"/>
  <c r="N156" i="1"/>
  <c r="N157" i="1"/>
  <c r="N158" i="1"/>
  <c r="N159" i="1"/>
  <c r="N160" i="1"/>
  <c r="N161" i="1"/>
  <c r="N163" i="1"/>
  <c r="N164" i="1"/>
  <c r="N166" i="1"/>
  <c r="N167" i="1"/>
  <c r="N168" i="1"/>
  <c r="N169" i="1"/>
  <c r="N170" i="1"/>
  <c r="N171" i="1"/>
  <c r="N172" i="1"/>
  <c r="N173" i="1"/>
  <c r="N174" i="1"/>
  <c r="N113" i="1"/>
  <c r="N114" i="1"/>
  <c r="N115" i="1"/>
  <c r="N116" i="1"/>
  <c r="N211" i="1"/>
  <c r="N212" i="1"/>
  <c r="N214" i="1"/>
  <c r="N215" i="1"/>
  <c r="N217" i="1"/>
  <c r="N218" i="1"/>
  <c r="N219" i="1"/>
  <c r="N220" i="1"/>
  <c r="N221" i="1"/>
  <c r="N227" i="1"/>
  <c r="N228" i="1"/>
  <c r="N224" i="1"/>
  <c r="N229" i="1"/>
  <c r="N230" i="1"/>
  <c r="N231" i="1"/>
  <c r="N232" i="1"/>
  <c r="N237" i="1"/>
  <c r="N238" i="1"/>
  <c r="N239" i="1"/>
  <c r="N241" i="1"/>
  <c r="N244" i="1"/>
  <c r="N245" i="1"/>
  <c r="N242" i="1"/>
  <c r="N246" i="1"/>
  <c r="N253" i="1"/>
  <c r="N247" i="1"/>
  <c r="N248" i="1"/>
  <c r="N254" i="1"/>
  <c r="N255" i="1"/>
  <c r="N256" i="1"/>
  <c r="N257" i="1"/>
  <c r="N262" i="1"/>
  <c r="N259" i="1"/>
  <c r="N264" i="1"/>
  <c r="N266" i="1"/>
  <c r="N268" i="1"/>
  <c r="N269" i="1"/>
  <c r="N270" i="1"/>
  <c r="N276" i="1"/>
  <c r="N275" i="1"/>
  <c r="N277" i="1"/>
  <c r="N279" i="1"/>
  <c r="N283" i="1"/>
  <c r="N284" i="1"/>
  <c r="N311" i="1"/>
  <c r="N312" i="1"/>
  <c r="N304" i="1"/>
  <c r="N306" i="1"/>
  <c r="N319" i="1"/>
  <c r="N309" i="1"/>
  <c r="N313" i="1"/>
  <c r="N314" i="1"/>
  <c r="N325" i="1"/>
  <c r="N317" i="1"/>
  <c r="N322" i="1"/>
  <c r="N323" i="1"/>
  <c r="N326" i="1"/>
  <c r="N328" i="1"/>
  <c r="N329" i="1"/>
  <c r="N330" i="1"/>
  <c r="N333" i="1"/>
  <c r="N337" i="1"/>
  <c r="N338" i="1"/>
  <c r="N339" i="1"/>
  <c r="N343" i="1"/>
  <c r="N409" i="1"/>
  <c r="N410" i="1"/>
  <c r="N411" i="1"/>
  <c r="K156" i="1"/>
  <c r="K157" i="1"/>
  <c r="K158" i="1"/>
  <c r="K159" i="1"/>
  <c r="K160" i="1"/>
  <c r="K161" i="1"/>
  <c r="K163" i="1"/>
  <c r="K164" i="1"/>
  <c r="K166" i="1"/>
  <c r="K167" i="1"/>
  <c r="K168" i="1"/>
  <c r="K169" i="1"/>
  <c r="K170" i="1"/>
  <c r="K171" i="1"/>
  <c r="K172" i="1"/>
  <c r="K173" i="1"/>
  <c r="K174" i="1"/>
  <c r="K113" i="1"/>
  <c r="K114" i="1"/>
  <c r="K115" i="1"/>
  <c r="K116" i="1"/>
  <c r="K211" i="1"/>
  <c r="K212" i="1"/>
  <c r="K214" i="1"/>
  <c r="K215" i="1"/>
  <c r="K217" i="1"/>
  <c r="K218" i="1"/>
  <c r="K219" i="1"/>
  <c r="K220" i="1"/>
  <c r="K221" i="1"/>
  <c r="K227" i="1"/>
  <c r="K228" i="1"/>
  <c r="K224" i="1"/>
  <c r="K229" i="1"/>
  <c r="K230" i="1"/>
  <c r="K231" i="1"/>
  <c r="K232" i="1"/>
  <c r="K237" i="1"/>
  <c r="K238" i="1"/>
  <c r="K239" i="1"/>
  <c r="K241" i="1"/>
  <c r="K244" i="1"/>
  <c r="K245" i="1"/>
  <c r="K242" i="1"/>
  <c r="K246" i="1"/>
  <c r="K253" i="1"/>
  <c r="K247" i="1"/>
  <c r="K248" i="1"/>
  <c r="K254" i="1"/>
  <c r="K255" i="1"/>
  <c r="K256" i="1"/>
  <c r="K257" i="1"/>
  <c r="K262" i="1"/>
  <c r="K259" i="1"/>
  <c r="K264" i="1"/>
  <c r="K266" i="1"/>
  <c r="K268" i="1"/>
  <c r="K269" i="1"/>
  <c r="K270" i="1"/>
  <c r="K276" i="1"/>
  <c r="K275" i="1"/>
  <c r="K277" i="1"/>
  <c r="K279" i="1"/>
  <c r="K283" i="1"/>
  <c r="K284" i="1"/>
  <c r="K311" i="1"/>
  <c r="K312" i="1"/>
  <c r="K304" i="1"/>
  <c r="K306" i="1"/>
  <c r="K319" i="1"/>
  <c r="K309" i="1"/>
  <c r="K313" i="1"/>
  <c r="K314" i="1"/>
  <c r="K325" i="1"/>
  <c r="K317" i="1"/>
  <c r="K322" i="1"/>
  <c r="K323" i="1"/>
  <c r="K326" i="1"/>
  <c r="K328" i="1"/>
  <c r="K329" i="1"/>
  <c r="K330" i="1"/>
  <c r="K333" i="1"/>
  <c r="K337" i="1"/>
  <c r="K338" i="1"/>
  <c r="K339" i="1"/>
  <c r="K343" i="1"/>
  <c r="K409" i="1"/>
  <c r="K410" i="1"/>
  <c r="K411" i="1"/>
  <c r="U492" i="1" l="1"/>
  <c r="U485" i="1"/>
  <c r="U480" i="1"/>
  <c r="U468" i="1"/>
  <c r="U465" i="1"/>
  <c r="U461" i="1"/>
  <c r="U459" i="1"/>
  <c r="U453" i="1"/>
  <c r="U448" i="1"/>
  <c r="U441" i="1"/>
  <c r="U440" i="1"/>
  <c r="U438" i="1"/>
  <c r="U435" i="1"/>
  <c r="U171" i="1"/>
  <c r="U156" i="1"/>
  <c r="U157" i="1"/>
  <c r="U158" i="1"/>
  <c r="U159" i="1"/>
  <c r="U160" i="1"/>
  <c r="U161" i="1"/>
  <c r="U163" i="1"/>
  <c r="U164" i="1"/>
  <c r="U166" i="1"/>
  <c r="U167" i="1"/>
  <c r="U168" i="1"/>
  <c r="U169" i="1"/>
  <c r="U170" i="1"/>
  <c r="U172" i="1"/>
  <c r="U173" i="1"/>
  <c r="U174" i="1"/>
  <c r="U201" i="1"/>
  <c r="U204" i="1"/>
  <c r="U210" i="1"/>
  <c r="U211" i="1"/>
  <c r="U212" i="1"/>
  <c r="U214" i="1"/>
  <c r="U215" i="1"/>
  <c r="U217" i="1"/>
  <c r="U216" i="1"/>
  <c r="U218" i="1"/>
  <c r="U219" i="1"/>
  <c r="U220" i="1"/>
  <c r="U221" i="1"/>
  <c r="U227" i="1"/>
  <c r="U224" i="1"/>
  <c r="U229" i="1"/>
  <c r="U230" i="1"/>
  <c r="U231" i="1"/>
  <c r="U232" i="1"/>
  <c r="U237" i="1"/>
  <c r="U238" i="1"/>
  <c r="U239" i="1"/>
  <c r="U241" i="1"/>
  <c r="U244" i="1"/>
  <c r="U245" i="1"/>
  <c r="U243" i="1"/>
  <c r="U246" i="1"/>
  <c r="U253" i="1"/>
  <c r="U248" i="1"/>
  <c r="U254" i="1"/>
  <c r="U255" i="1"/>
  <c r="U256" i="1"/>
  <c r="U257" i="1"/>
  <c r="U262" i="1"/>
  <c r="U259" i="1"/>
  <c r="U264" i="1"/>
  <c r="U266" i="1"/>
  <c r="U268" i="1"/>
  <c r="U269" i="1"/>
  <c r="U270" i="1"/>
  <c r="U271" i="1"/>
  <c r="U272" i="1"/>
  <c r="U277" i="1"/>
  <c r="U279" i="1"/>
  <c r="U283" i="1"/>
  <c r="U284" i="1"/>
  <c r="U311" i="1"/>
  <c r="U312" i="1"/>
  <c r="U304" i="1"/>
  <c r="U306" i="1"/>
  <c r="U319" i="1"/>
  <c r="U309" i="1"/>
  <c r="U313" i="1"/>
  <c r="U317" i="1"/>
  <c r="U322" i="1"/>
  <c r="U326" i="1"/>
  <c r="U328" i="1"/>
  <c r="U329" i="1"/>
  <c r="U330" i="1"/>
  <c r="U338" i="1"/>
  <c r="U409" i="1"/>
  <c r="U410" i="1"/>
  <c r="U411" i="1"/>
  <c r="U290" i="1"/>
  <c r="U291" i="1"/>
  <c r="U292" i="1"/>
  <c r="U295" i="1"/>
  <c r="U298" i="1"/>
  <c r="U299" i="1"/>
  <c r="U302" i="1"/>
  <c r="U303" i="1"/>
  <c r="U345" i="1"/>
  <c r="U346" i="1"/>
  <c r="U349" i="1"/>
  <c r="U350" i="1"/>
  <c r="U352" i="1"/>
  <c r="U353" i="1"/>
  <c r="U354" i="1"/>
  <c r="U355" i="1"/>
  <c r="U357" i="1"/>
  <c r="U359" i="1"/>
  <c r="U361" i="1"/>
  <c r="U363" i="1"/>
  <c r="U364" i="1"/>
  <c r="U365" i="1"/>
  <c r="U366" i="1"/>
  <c r="U368" i="1"/>
  <c r="U370" i="1"/>
  <c r="U372" i="1"/>
  <c r="U373" i="1"/>
  <c r="U374" i="1"/>
  <c r="U376" i="1"/>
  <c r="U377" i="1"/>
  <c r="U380" i="1"/>
  <c r="U381" i="1"/>
  <c r="U382" i="1"/>
  <c r="U384" i="1"/>
  <c r="U385" i="1"/>
  <c r="U387" i="1"/>
  <c r="U388" i="1"/>
  <c r="U392" i="1"/>
  <c r="U395" i="1"/>
  <c r="U398" i="1"/>
  <c r="U402" i="1"/>
  <c r="U413" i="1"/>
  <c r="U415" i="1"/>
  <c r="U416" i="1"/>
  <c r="U418" i="1"/>
  <c r="U419" i="1"/>
  <c r="U421" i="1"/>
  <c r="U425" i="1"/>
  <c r="U427" i="1"/>
  <c r="U428" i="1"/>
  <c r="U429" i="1"/>
  <c r="U430" i="1"/>
  <c r="U436" i="1"/>
  <c r="U437" i="1"/>
  <c r="U442" i="1"/>
  <c r="U444" i="1"/>
  <c r="U445" i="1"/>
  <c r="U449" i="1"/>
  <c r="U452" i="1"/>
  <c r="U457" i="1"/>
  <c r="U458" i="1"/>
  <c r="U462" i="1"/>
  <c r="U464" i="1"/>
  <c r="U467" i="1"/>
  <c r="U471" i="1"/>
  <c r="U473" i="1"/>
  <c r="U477" i="1"/>
  <c r="U478" i="1"/>
  <c r="U487" i="1"/>
  <c r="U488" i="1"/>
  <c r="U490" i="1"/>
  <c r="U493" i="1"/>
  <c r="U497" i="1"/>
  <c r="U500" i="1"/>
  <c r="U501" i="1"/>
</calcChain>
</file>

<file path=xl/sharedStrings.xml><?xml version="1.0" encoding="utf-8"?>
<sst xmlns="http://schemas.openxmlformats.org/spreadsheetml/2006/main" count="1328" uniqueCount="250">
  <si>
    <t>ACTION PLAN FORMAT (MICRO PLANNING) FOR MOBILE HEALTH TEAM UNDER RBSK</t>
  </si>
  <si>
    <t>District:BARGARH</t>
  </si>
  <si>
    <t>S&amp;ME Department</t>
  </si>
  <si>
    <t>Women &amp; Child Dev. Depy.</t>
  </si>
  <si>
    <t>Mob</t>
  </si>
  <si>
    <t>Name of the B.E.O.</t>
  </si>
  <si>
    <t>Surendra Purohit</t>
  </si>
  <si>
    <t>Name of the C.D.P.O.</t>
  </si>
  <si>
    <t>Mob No.</t>
  </si>
  <si>
    <t>Office No.</t>
  </si>
  <si>
    <t>Name of the W.E.O.</t>
  </si>
  <si>
    <t>Name of the Officer</t>
  </si>
  <si>
    <t>SL NO.</t>
  </si>
  <si>
    <t>Name of the village</t>
  </si>
  <si>
    <t>Name of the Institution</t>
  </si>
  <si>
    <t>School/ Anganwadi</t>
  </si>
  <si>
    <t>Anganwadi Code.</t>
  </si>
  <si>
    <t>School Code.</t>
  </si>
  <si>
    <t>Distance from assigned Hq of MHT</t>
  </si>
  <si>
    <t>AWC Enrollment</t>
  </si>
  <si>
    <t>Total Number of children in institution</t>
  </si>
  <si>
    <t>Contact No. (HM/ AWW)</t>
  </si>
  <si>
    <t>Contact No. of ASHA</t>
  </si>
  <si>
    <t>Visit Date</t>
  </si>
  <si>
    <t>Day</t>
  </si>
  <si>
    <t>Male</t>
  </si>
  <si>
    <t>Female</t>
  </si>
  <si>
    <t>Total</t>
  </si>
  <si>
    <t>Category of School (Res/ Non_Res)</t>
  </si>
  <si>
    <t xml:space="preserve"> </t>
  </si>
  <si>
    <t>Block:BHEDEN</t>
  </si>
  <si>
    <t>ACTON PLAN OF YEAR:_____April_2016___________________</t>
  </si>
  <si>
    <t>AKSHYA BHOI</t>
  </si>
  <si>
    <t>ST &amp; SC Dev. Dept.</t>
  </si>
  <si>
    <t>Labour &amp; ESI Dept.</t>
  </si>
  <si>
    <t>0-3 years children registered at AWC</t>
  </si>
  <si>
    <t>M</t>
  </si>
  <si>
    <t xml:space="preserve">F </t>
  </si>
  <si>
    <t xml:space="preserve">total </t>
  </si>
  <si>
    <t>3-5 years children registered at AWC</t>
  </si>
  <si>
    <t>MACHINDRA MALLIK</t>
  </si>
  <si>
    <t>NAGPADA</t>
  </si>
  <si>
    <t>U G U P S</t>
  </si>
  <si>
    <t xml:space="preserve">SCHOOL </t>
  </si>
  <si>
    <t>P S</t>
  </si>
  <si>
    <t>REMUNDA GIRLS P S</t>
  </si>
  <si>
    <t>REMUNDA</t>
  </si>
  <si>
    <t xml:space="preserve">BOYS PS </t>
  </si>
  <si>
    <t>KUSHANPURI</t>
  </si>
  <si>
    <t>P U G U P S</t>
  </si>
  <si>
    <t>CHHANAPATITIKIRA</t>
  </si>
  <si>
    <t>PPS</t>
  </si>
  <si>
    <t>BAKTI</t>
  </si>
  <si>
    <t xml:space="preserve">BAKTI BURDA </t>
  </si>
  <si>
    <t>UPMES</t>
  </si>
  <si>
    <t>U P M E</t>
  </si>
  <si>
    <t>BURDA</t>
  </si>
  <si>
    <t>ADABARTIKIRA</t>
  </si>
  <si>
    <t>PS</t>
  </si>
  <si>
    <t>APPAMARA</t>
  </si>
  <si>
    <t>DUNGURIPALI AWC</t>
  </si>
  <si>
    <t>AWC 1</t>
  </si>
  <si>
    <t>AWC 2</t>
  </si>
  <si>
    <t>AWC</t>
  </si>
  <si>
    <t>AWC11</t>
  </si>
  <si>
    <t>AWC12</t>
  </si>
  <si>
    <t>AWC13</t>
  </si>
  <si>
    <t>AWC1</t>
  </si>
  <si>
    <t>AWC6</t>
  </si>
  <si>
    <t>AWC7</t>
  </si>
  <si>
    <t>AWC8</t>
  </si>
  <si>
    <t>AWC4</t>
  </si>
  <si>
    <t>AWC9</t>
  </si>
  <si>
    <t>AWC10</t>
  </si>
  <si>
    <t>AWC2</t>
  </si>
  <si>
    <t>AWC3</t>
  </si>
  <si>
    <t>MAHULPALI</t>
  </si>
  <si>
    <t>THUAPALI</t>
  </si>
  <si>
    <t>KUSANPURI</t>
  </si>
  <si>
    <t>BHOIPALI</t>
  </si>
  <si>
    <t>AWC5</t>
  </si>
  <si>
    <t>APAMARA</t>
  </si>
  <si>
    <t>ADABARPALI</t>
  </si>
  <si>
    <t>JANDOL</t>
  </si>
  <si>
    <t>KUTENPALI</t>
  </si>
  <si>
    <t>AMLIPALI</t>
  </si>
  <si>
    <t xml:space="preserve">KUBEDEGA </t>
  </si>
  <si>
    <t>CHHALUKULUNDA</t>
  </si>
  <si>
    <t>CHHALUKUNDA</t>
  </si>
  <si>
    <t>CHHALUKUNDA khagsipali</t>
  </si>
  <si>
    <t>AINLATIKIRA</t>
  </si>
  <si>
    <t>NEGIPALI</t>
  </si>
  <si>
    <t xml:space="preserve">AWC </t>
  </si>
  <si>
    <t>LIMTIKIRA</t>
  </si>
  <si>
    <t>DEKULBA</t>
  </si>
  <si>
    <t>BAHALPALI</t>
  </si>
  <si>
    <t>BAGARTIPALI</t>
  </si>
  <si>
    <t>DEHERIPALI</t>
  </si>
  <si>
    <t>TIKELALPALI</t>
  </si>
  <si>
    <t>SAHARATIKIRA</t>
  </si>
  <si>
    <t>SANPIPILIPALI</t>
  </si>
  <si>
    <t>GANGADHARNAGAR</t>
  </si>
  <si>
    <t>TALMENDA</t>
  </si>
  <si>
    <t>HIRATIKIRA</t>
  </si>
  <si>
    <t>RANGATIKIRA</t>
  </si>
  <si>
    <t>BHEDEN</t>
  </si>
  <si>
    <t>RESHAM</t>
  </si>
  <si>
    <t>SINGHENPALI</t>
  </si>
  <si>
    <t xml:space="preserve">AWC1 </t>
  </si>
  <si>
    <t>HATIPALI</t>
  </si>
  <si>
    <t>SALHEPALI</t>
  </si>
  <si>
    <t>DADHIBAMANTIKIRA</t>
  </si>
  <si>
    <t>PADHANPALI</t>
  </si>
  <si>
    <t>BHUBANAPALI</t>
  </si>
  <si>
    <t>AINLAPALI</t>
  </si>
  <si>
    <t>BARGAON</t>
  </si>
  <si>
    <t>TALGAON</t>
  </si>
  <si>
    <t>AINLAKATA</t>
  </si>
  <si>
    <t>KATAPALI</t>
  </si>
  <si>
    <t>TENTULITIKIRA</t>
  </si>
  <si>
    <t>BASEIKELA</t>
  </si>
  <si>
    <t>RAITIKIRA</t>
  </si>
  <si>
    <t>AREIGUDI</t>
  </si>
  <si>
    <t xml:space="preserve">GURUPALI </t>
  </si>
  <si>
    <t>ICHHAPADAR</t>
  </si>
  <si>
    <t xml:space="preserve">DHUBENPALI </t>
  </si>
  <si>
    <t>LUHAKHANDI</t>
  </si>
  <si>
    <t>BARPADAR</t>
  </si>
  <si>
    <t>ACHHANDAPALI</t>
  </si>
  <si>
    <t>PUDAPALI</t>
  </si>
  <si>
    <t>PANKELDADAR</t>
  </si>
  <si>
    <t>JAMPALI</t>
  </si>
  <si>
    <t>HIROMUNDA</t>
  </si>
  <si>
    <t>GIRLS HS</t>
  </si>
  <si>
    <t>UPME</t>
  </si>
  <si>
    <t>G H S</t>
  </si>
  <si>
    <t>HS</t>
  </si>
  <si>
    <t>SCHOOL</t>
  </si>
  <si>
    <t>G P H S</t>
  </si>
  <si>
    <t>NODAL HS</t>
  </si>
  <si>
    <t>SAN PIPILI PALI</t>
  </si>
  <si>
    <t>U P S</t>
  </si>
  <si>
    <t xml:space="preserve">NUAPALI </t>
  </si>
  <si>
    <t>KHAGSIPALI</t>
  </si>
  <si>
    <t>PADHANTIKIRA</t>
  </si>
  <si>
    <t>KUBEDEGA</t>
  </si>
  <si>
    <t>U G U P</t>
  </si>
  <si>
    <t>PATARPALI</t>
  </si>
  <si>
    <t>N U P S,</t>
  </si>
  <si>
    <t>V S S</t>
  </si>
  <si>
    <t>P U P S</t>
  </si>
  <si>
    <t>SJHS</t>
  </si>
  <si>
    <t>P G H S</t>
  </si>
  <si>
    <t>BHEDEN TALIPARA</t>
  </si>
  <si>
    <t>SALEPALI</t>
  </si>
  <si>
    <t>N H S</t>
  </si>
  <si>
    <t>TENTULITIKRA</t>
  </si>
  <si>
    <t>GURUPALI</t>
  </si>
  <si>
    <t>SANSKRIT VIDYALAYA</t>
  </si>
  <si>
    <t>BARPADAR ACHHANDAPALI</t>
  </si>
  <si>
    <t>UPS</t>
  </si>
  <si>
    <t>NANDINIPUR</t>
  </si>
  <si>
    <t>RUGUDI BARGUAN</t>
  </si>
  <si>
    <t>BARGUAN</t>
  </si>
  <si>
    <t>N P S</t>
  </si>
  <si>
    <t>GUDURAMUNDA</t>
  </si>
  <si>
    <t>KSHIRESWARMEHER U P S</t>
  </si>
  <si>
    <t>OAV,BHEDEN</t>
  </si>
  <si>
    <t>SALHEPALI ASHRAM SCHOOL</t>
  </si>
  <si>
    <t xml:space="preserve">BARPADAR </t>
  </si>
  <si>
    <t>8018764023</t>
  </si>
  <si>
    <t>9937890661</t>
  </si>
  <si>
    <t>7894808131</t>
  </si>
  <si>
    <t>G P S</t>
  </si>
  <si>
    <t>SEVASHRAM</t>
  </si>
  <si>
    <t>9937999298</t>
  </si>
  <si>
    <t>REMUNDA GIRLS H S</t>
  </si>
  <si>
    <t>G U P S</t>
  </si>
  <si>
    <t>7894505193</t>
  </si>
  <si>
    <t>9776487165</t>
  </si>
  <si>
    <t>9938076153</t>
  </si>
  <si>
    <t>9556578626</t>
  </si>
  <si>
    <t>7077083178</t>
  </si>
  <si>
    <t>9556838329</t>
  </si>
  <si>
    <t>9556028986</t>
  </si>
  <si>
    <t>9938286134</t>
  </si>
  <si>
    <t>7077751452</t>
  </si>
  <si>
    <t>8658192152</t>
  </si>
  <si>
    <t>7325962444</t>
  </si>
  <si>
    <t>9556362274</t>
  </si>
  <si>
    <t>8018872966</t>
  </si>
  <si>
    <t>9078426147</t>
  </si>
  <si>
    <t>9144343781</t>
  </si>
  <si>
    <t>9556606081</t>
  </si>
  <si>
    <t>9178128207</t>
  </si>
  <si>
    <t>8018420301</t>
  </si>
  <si>
    <t>7608087993</t>
  </si>
  <si>
    <t>9348463846</t>
  </si>
  <si>
    <t>8018465604</t>
  </si>
  <si>
    <t>7894975229</t>
  </si>
  <si>
    <t>9668104193</t>
  </si>
  <si>
    <t>6370659934</t>
  </si>
  <si>
    <t>9556686233</t>
  </si>
  <si>
    <t>8260612560</t>
  </si>
  <si>
    <t>9556077599</t>
  </si>
  <si>
    <t>8018756889</t>
  </si>
  <si>
    <t>RBSK MICROPALN FOR THE YEAR 2024-25 TEAM -2 MHT CHC BHEDEN</t>
  </si>
  <si>
    <t>8249255223</t>
  </si>
  <si>
    <t>UGUPS</t>
  </si>
  <si>
    <t>9348222367</t>
  </si>
  <si>
    <t>9668451238</t>
  </si>
  <si>
    <t>UTKAL DIWAS</t>
  </si>
  <si>
    <t>SUNDAY</t>
  </si>
  <si>
    <t>REFERRAL DAY</t>
  </si>
  <si>
    <t xml:space="preserve">REMUNDA      HARIJAN PARA </t>
  </si>
  <si>
    <t>ANCHALIC HS</t>
  </si>
  <si>
    <t>EID-UL-FITRE</t>
  </si>
  <si>
    <t>RAM NAVAMI</t>
  </si>
  <si>
    <t>BUDHA PURNIMA</t>
  </si>
  <si>
    <t>SABITRI AMAVASYA</t>
  </si>
  <si>
    <t>ID-UL-ZUHA</t>
  </si>
  <si>
    <t>MOHARRUM</t>
  </si>
  <si>
    <t>INDEPENDENCE DAY</t>
  </si>
  <si>
    <t>JHULANA PURNIMA</t>
  </si>
  <si>
    <t>JANMASTAMI</t>
  </si>
  <si>
    <t>GANESH PUJA</t>
  </si>
  <si>
    <t>BIRTH DAY OF PROPHETMUHAMMAD</t>
  </si>
  <si>
    <t>GANDHI JAYANTI</t>
  </si>
  <si>
    <t>PUJA VACATION</t>
  </si>
  <si>
    <t>X-MAS</t>
  </si>
  <si>
    <t>NEW YEAR</t>
  </si>
  <si>
    <t>ADJUSTING DAY</t>
  </si>
  <si>
    <t>KUMAR PURNIMA</t>
  </si>
  <si>
    <t>DIWALI</t>
  </si>
  <si>
    <t>RASA PURNIMA</t>
  </si>
  <si>
    <t>MAKARA SANKRANTI</t>
  </si>
  <si>
    <t>NETAJI JAYANTI</t>
  </si>
  <si>
    <t>VASANT PANCHAMI</t>
  </si>
  <si>
    <t>MAHA SHIVARATRI</t>
  </si>
  <si>
    <t>PANCHYATIRAJ DIWAS</t>
  </si>
  <si>
    <t>HOLI</t>
  </si>
  <si>
    <t>ALPHANSA TETE</t>
  </si>
  <si>
    <t xml:space="preserve">MEDICAL OFFICER I/C CHC BHEDEN                                            </t>
  </si>
  <si>
    <t>DR SUSHANTA KAR</t>
  </si>
  <si>
    <t>MOB NO -9439536922</t>
  </si>
  <si>
    <t>AYUSH MO - DR SHAIRUN NISHA</t>
  </si>
  <si>
    <t>MOB NO -7978899549</t>
  </si>
  <si>
    <t>PHARMACIST- DAMAYANTI SAHU</t>
  </si>
  <si>
    <t xml:space="preserve">MOB NO - 7750800174 </t>
  </si>
  <si>
    <r>
      <rPr>
        <b/>
        <sz val="18"/>
        <color theme="1"/>
        <rFont val="Calibri"/>
        <family val="2"/>
        <scheme val="minor"/>
      </rPr>
      <t>RAJA</t>
    </r>
    <r>
      <rPr>
        <sz val="18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>SANKRANTI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</si>
</sst>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18"/>
      <color theme="6" tint="-0.499984740745262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 tint="4.9989318521683403E-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11" xfId="0" quotePrefix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512</xdr:row>
      <xdr:rowOff>206374</xdr:rowOff>
    </xdr:from>
    <xdr:to>
      <xdr:col>4</xdr:col>
      <xdr:colOff>317500</xdr:colOff>
      <xdr:row>512</xdr:row>
      <xdr:rowOff>1333500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D09764B-41E2-44D3-57F7-D1D211DF5D01}"/>
            </a:ext>
          </a:extLst>
        </xdr:cNvPr>
        <xdr:cNvSpPr/>
      </xdr:nvSpPr>
      <xdr:spPr>
        <a:xfrm>
          <a:off x="1063625" y="245522749"/>
          <a:ext cx="3238500" cy="11271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en-US" sz="2800" b="1" u="sng"/>
            <a:t>BEO</a:t>
          </a:r>
        </a:p>
      </xdr:txBody>
    </xdr:sp>
    <xdr:clientData/>
  </xdr:twoCellAnchor>
  <xdr:twoCellAnchor>
    <xdr:from>
      <xdr:col>4</xdr:col>
      <xdr:colOff>650875</xdr:colOff>
      <xdr:row>512</xdr:row>
      <xdr:rowOff>206375</xdr:rowOff>
    </xdr:from>
    <xdr:to>
      <xdr:col>8</xdr:col>
      <xdr:colOff>301625</xdr:colOff>
      <xdr:row>512</xdr:row>
      <xdr:rowOff>1333501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C647B41-F3CB-4EAE-AC00-3B02F1E47DF5}"/>
            </a:ext>
          </a:extLst>
        </xdr:cNvPr>
        <xdr:cNvSpPr/>
      </xdr:nvSpPr>
      <xdr:spPr>
        <a:xfrm>
          <a:off x="4635500" y="245522750"/>
          <a:ext cx="3238500" cy="11271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en-US" sz="2400" b="1" u="sng"/>
            <a:t>CDPO</a:t>
          </a:r>
        </a:p>
      </xdr:txBody>
    </xdr:sp>
    <xdr:clientData/>
  </xdr:twoCellAnchor>
  <xdr:twoCellAnchor>
    <xdr:from>
      <xdr:col>8</xdr:col>
      <xdr:colOff>587375</xdr:colOff>
      <xdr:row>512</xdr:row>
      <xdr:rowOff>222250</xdr:rowOff>
    </xdr:from>
    <xdr:to>
      <xdr:col>13</xdr:col>
      <xdr:colOff>301625</xdr:colOff>
      <xdr:row>512</xdr:row>
      <xdr:rowOff>1349376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440BF87-5EB8-4F7F-A7B3-963A6FE0FEE7}"/>
            </a:ext>
          </a:extLst>
        </xdr:cNvPr>
        <xdr:cNvSpPr/>
      </xdr:nvSpPr>
      <xdr:spPr>
        <a:xfrm>
          <a:off x="8159750" y="245538625"/>
          <a:ext cx="3238500" cy="11271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en-US" sz="2400" b="1" u="sng"/>
            <a:t>BPM</a:t>
          </a:r>
        </a:p>
      </xdr:txBody>
    </xdr:sp>
    <xdr:clientData/>
  </xdr:twoCellAnchor>
  <xdr:twoCellAnchor>
    <xdr:from>
      <xdr:col>13</xdr:col>
      <xdr:colOff>587375</xdr:colOff>
      <xdr:row>512</xdr:row>
      <xdr:rowOff>222250</xdr:rowOff>
    </xdr:from>
    <xdr:to>
      <xdr:col>17</xdr:col>
      <xdr:colOff>1143000</xdr:colOff>
      <xdr:row>512</xdr:row>
      <xdr:rowOff>1349376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86570B3-C6C7-4395-818E-E8659A406AB9}"/>
            </a:ext>
          </a:extLst>
        </xdr:cNvPr>
        <xdr:cNvSpPr/>
      </xdr:nvSpPr>
      <xdr:spPr>
        <a:xfrm>
          <a:off x="11684000" y="245538625"/>
          <a:ext cx="3238500" cy="11271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en-US" sz="2400" b="1" u="sng"/>
            <a:t>MO MHT</a:t>
          </a:r>
        </a:p>
      </xdr:txBody>
    </xdr:sp>
    <xdr:clientData/>
  </xdr:twoCellAnchor>
  <xdr:twoCellAnchor>
    <xdr:from>
      <xdr:col>18</xdr:col>
      <xdr:colOff>190500</xdr:colOff>
      <xdr:row>512</xdr:row>
      <xdr:rowOff>206375</xdr:rowOff>
    </xdr:from>
    <xdr:to>
      <xdr:col>20</xdr:col>
      <xdr:colOff>1047750</xdr:colOff>
      <xdr:row>512</xdr:row>
      <xdr:rowOff>1333501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EAA9753-9DC4-4118-8175-F2F2252BDE68}"/>
            </a:ext>
          </a:extLst>
        </xdr:cNvPr>
        <xdr:cNvSpPr/>
      </xdr:nvSpPr>
      <xdr:spPr>
        <a:xfrm>
          <a:off x="15335250" y="245522750"/>
          <a:ext cx="3238500" cy="11271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en-US" sz="2400" b="1" u="sng"/>
            <a:t>MOIC</a:t>
          </a:r>
        </a:p>
      </xdr:txBody>
    </xdr:sp>
    <xdr:clientData/>
  </xdr:twoCellAnchor>
  <xdr:twoCellAnchor>
    <xdr:from>
      <xdr:col>0</xdr:col>
      <xdr:colOff>0</xdr:colOff>
      <xdr:row>512</xdr:row>
      <xdr:rowOff>523875</xdr:rowOff>
    </xdr:from>
    <xdr:to>
      <xdr:col>1</xdr:col>
      <xdr:colOff>571499</xdr:colOff>
      <xdr:row>512</xdr:row>
      <xdr:rowOff>952500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E4C9EEB-59E8-515A-B3C7-47A22EDDDF44}"/>
            </a:ext>
          </a:extLst>
        </xdr:cNvPr>
        <xdr:cNvSpPr txBox="1"/>
      </xdr:nvSpPr>
      <xdr:spPr>
        <a:xfrm>
          <a:off x="0" y="245840250"/>
          <a:ext cx="1158874" cy="4286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solidFill>
                <a:sysClr val="windowText" lastClr="000000"/>
              </a:solidFill>
            </a:rPr>
            <a:t>SIGNATURE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3"/>
  <sheetViews>
    <sheetView tabSelected="1" topLeftCell="A11" zoomScale="60" zoomScaleNormal="60" zoomScaleSheetLayoutView="40" workbookViewId="0">
      <pane ySplit="10" topLeftCell="A507" activePane="bottomLeft" state="frozen"/>
      <selection activeCell="A11" sqref="A11"/>
      <selection pane="bottomLeft" activeCell="B174" sqref="B174"/>
    </sheetView>
  </sheetViews>
  <sheetFormatPr defaultRowHeight="14.1" customHeight="1" x14ac:dyDescent="0.3"/>
  <cols>
    <col min="1" max="1" width="8.7109375" style="1" customWidth="1"/>
    <col min="2" max="2" width="30.140625" style="13" customWidth="1"/>
    <col min="3" max="3" width="15.7109375" style="1" customWidth="1"/>
    <col min="4" max="4" width="12.140625" style="1" customWidth="1"/>
    <col min="5" max="5" width="16.85546875" style="1" customWidth="1"/>
    <col min="6" max="6" width="15.85546875" style="1" customWidth="1"/>
    <col min="7" max="7" width="11.28515625" style="1" customWidth="1"/>
    <col min="8" max="8" width="9.7109375" style="1" customWidth="1"/>
    <col min="9" max="9" width="9.42578125" style="1" customWidth="1"/>
    <col min="10" max="10" width="11.42578125" style="1" customWidth="1"/>
    <col min="11" max="11" width="11.28515625" style="1" customWidth="1"/>
    <col min="12" max="12" width="10.140625" style="1" customWidth="1"/>
    <col min="13" max="13" width="10.42578125" style="1" customWidth="1"/>
    <col min="14" max="14" width="9.28515625" style="1" customWidth="1"/>
    <col min="15" max="15" width="7.28515625" style="2" customWidth="1"/>
    <col min="16" max="16" width="10.140625" style="2" bestFit="1" customWidth="1"/>
    <col min="17" max="17" width="13.42578125" style="2" customWidth="1"/>
    <col min="18" max="18" width="20.5703125" style="2" customWidth="1"/>
    <col min="19" max="19" width="19.85546875" style="1" customWidth="1"/>
    <col min="20" max="20" width="18.5703125" style="3" customWidth="1"/>
    <col min="21" max="21" width="20" style="10" customWidth="1"/>
    <col min="22" max="16384" width="9.140625" style="1"/>
  </cols>
  <sheetData>
    <row r="1" spans="1:21" ht="14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1" ht="14.1" customHeight="1" x14ac:dyDescent="0.2">
      <c r="A2" s="48" t="s">
        <v>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14.1" customHeight="1" x14ac:dyDescent="0.2">
      <c r="A3" s="44" t="s">
        <v>1</v>
      </c>
      <c r="B3" s="45"/>
      <c r="C3" s="45"/>
      <c r="D3" s="45"/>
      <c r="E3" s="45"/>
      <c r="F3" s="45"/>
      <c r="G3" s="45"/>
      <c r="H3" s="46"/>
      <c r="I3" s="44" t="s">
        <v>30</v>
      </c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6"/>
    </row>
    <row r="4" spans="1:21" ht="14.1" customHeight="1" x14ac:dyDescent="0.2">
      <c r="A4" s="49" t="s">
        <v>2</v>
      </c>
      <c r="B4" s="50"/>
      <c r="C4" s="50"/>
      <c r="D4" s="50"/>
      <c r="E4" s="50"/>
      <c r="F4" s="50"/>
      <c r="G4" s="50"/>
      <c r="H4" s="51"/>
      <c r="I4" s="49" t="s">
        <v>3</v>
      </c>
      <c r="J4" s="50"/>
      <c r="K4" s="50"/>
      <c r="L4" s="50"/>
      <c r="M4" s="50"/>
      <c r="N4" s="50"/>
      <c r="O4" s="45"/>
      <c r="P4" s="45"/>
      <c r="Q4" s="46"/>
      <c r="R4" s="44" t="s">
        <v>4</v>
      </c>
      <c r="S4" s="45"/>
      <c r="T4" s="45"/>
      <c r="U4" s="46"/>
    </row>
    <row r="5" spans="1:21" ht="14.1" customHeight="1" x14ac:dyDescent="0.2">
      <c r="A5" s="52"/>
      <c r="B5" s="53"/>
      <c r="C5" s="53"/>
      <c r="D5" s="53"/>
      <c r="E5" s="53"/>
      <c r="F5" s="53"/>
      <c r="G5" s="53"/>
      <c r="H5" s="54"/>
      <c r="I5" s="52"/>
      <c r="J5" s="53"/>
      <c r="K5" s="53"/>
      <c r="L5" s="53"/>
      <c r="M5" s="53"/>
      <c r="N5" s="53"/>
      <c r="O5" s="45"/>
      <c r="P5" s="45"/>
      <c r="Q5" s="46"/>
      <c r="R5" s="44" t="s">
        <v>29</v>
      </c>
      <c r="S5" s="45"/>
      <c r="T5" s="45"/>
      <c r="U5" s="46"/>
    </row>
    <row r="6" spans="1:21" ht="33" customHeight="1" x14ac:dyDescent="0.2">
      <c r="A6" s="44" t="s">
        <v>5</v>
      </c>
      <c r="B6" s="45"/>
      <c r="C6" s="45"/>
      <c r="D6" s="46"/>
      <c r="E6" s="44" t="s">
        <v>32</v>
      </c>
      <c r="F6" s="45"/>
      <c r="G6" s="45"/>
      <c r="H6" s="46"/>
      <c r="I6" s="44" t="s">
        <v>7</v>
      </c>
      <c r="J6" s="45"/>
      <c r="K6" s="45"/>
      <c r="L6" s="45"/>
      <c r="M6" s="45"/>
      <c r="N6" s="45"/>
      <c r="O6" s="45"/>
      <c r="P6" s="45"/>
      <c r="Q6" s="46"/>
      <c r="R6" s="44">
        <v>7608945208</v>
      </c>
      <c r="S6" s="45"/>
      <c r="T6" s="45"/>
      <c r="U6" s="46"/>
    </row>
    <row r="7" spans="1:21" ht="33" customHeight="1" x14ac:dyDescent="0.2">
      <c r="A7" s="44" t="s">
        <v>8</v>
      </c>
      <c r="B7" s="45"/>
      <c r="C7" s="45"/>
      <c r="D7" s="46"/>
      <c r="E7" s="44">
        <v>9861238620</v>
      </c>
      <c r="F7" s="45"/>
      <c r="G7" s="45"/>
      <c r="H7" s="46"/>
      <c r="I7" s="44" t="s">
        <v>8</v>
      </c>
      <c r="J7" s="45"/>
      <c r="K7" s="45"/>
      <c r="L7" s="45"/>
      <c r="M7" s="45"/>
      <c r="N7" s="45"/>
      <c r="O7" s="45"/>
      <c r="P7" s="45"/>
      <c r="Q7" s="46"/>
      <c r="R7" s="44">
        <v>7750800174</v>
      </c>
      <c r="S7" s="45"/>
      <c r="T7" s="45"/>
      <c r="U7" s="46"/>
    </row>
    <row r="8" spans="1:21" ht="33" customHeight="1" x14ac:dyDescent="0.2">
      <c r="A8" s="44" t="s">
        <v>9</v>
      </c>
      <c r="B8" s="45"/>
      <c r="C8" s="45"/>
      <c r="D8" s="46"/>
      <c r="E8" s="44"/>
      <c r="F8" s="45"/>
      <c r="G8" s="45"/>
      <c r="H8" s="46"/>
      <c r="I8" s="44" t="s">
        <v>9</v>
      </c>
      <c r="J8" s="45"/>
      <c r="K8" s="45"/>
      <c r="L8" s="45"/>
      <c r="M8" s="45"/>
      <c r="N8" s="45"/>
      <c r="O8" s="45"/>
      <c r="P8" s="45"/>
      <c r="Q8" s="46"/>
      <c r="R8" s="44">
        <v>8457822085</v>
      </c>
      <c r="S8" s="45"/>
      <c r="T8" s="45"/>
      <c r="U8" s="46"/>
    </row>
    <row r="9" spans="1:21" ht="33" customHeight="1" x14ac:dyDescent="0.2">
      <c r="A9" s="55"/>
      <c r="B9" s="56"/>
      <c r="C9" s="56"/>
      <c r="D9" s="56"/>
      <c r="E9" s="56"/>
      <c r="F9" s="56"/>
      <c r="G9" s="56"/>
      <c r="H9" s="57"/>
      <c r="I9" s="55"/>
      <c r="J9" s="56"/>
      <c r="K9" s="56"/>
      <c r="L9" s="56"/>
      <c r="M9" s="56"/>
      <c r="N9" s="56"/>
      <c r="O9" s="45"/>
      <c r="P9" s="45"/>
      <c r="Q9" s="46"/>
      <c r="R9" s="44">
        <v>7684893694</v>
      </c>
      <c r="S9" s="45"/>
      <c r="T9" s="45"/>
      <c r="U9" s="46"/>
    </row>
    <row r="10" spans="1:21" ht="33" customHeight="1" x14ac:dyDescent="0.2">
      <c r="A10" s="44" t="s">
        <v>10</v>
      </c>
      <c r="B10" s="45"/>
      <c r="C10" s="45"/>
      <c r="D10" s="46"/>
      <c r="E10" s="44" t="s">
        <v>6</v>
      </c>
      <c r="F10" s="45"/>
      <c r="G10" s="45"/>
      <c r="H10" s="46"/>
      <c r="I10" s="44" t="s">
        <v>11</v>
      </c>
      <c r="J10" s="45"/>
      <c r="K10" s="45"/>
      <c r="L10" s="45"/>
      <c r="M10" s="45"/>
      <c r="N10" s="45"/>
      <c r="O10" s="45"/>
      <c r="P10" s="45"/>
      <c r="Q10" s="46"/>
      <c r="R10" s="44"/>
      <c r="S10" s="45"/>
      <c r="T10" s="45"/>
      <c r="U10" s="46"/>
    </row>
    <row r="11" spans="1:21" ht="51" customHeight="1" x14ac:dyDescent="0.2">
      <c r="A11" s="65" t="s">
        <v>206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</row>
    <row r="12" spans="1:21" s="3" customFormat="1" ht="42.75" customHeight="1" x14ac:dyDescent="0.3">
      <c r="A12" s="33" t="s">
        <v>5</v>
      </c>
      <c r="B12" s="34"/>
      <c r="C12" s="34"/>
      <c r="D12" s="35"/>
      <c r="E12" s="33" t="s">
        <v>40</v>
      </c>
      <c r="F12" s="34"/>
      <c r="G12" s="34"/>
      <c r="H12" s="35"/>
      <c r="I12" s="33" t="s">
        <v>7</v>
      </c>
      <c r="J12" s="34"/>
      <c r="K12" s="34"/>
      <c r="L12" s="34"/>
      <c r="M12" s="34"/>
      <c r="N12" s="34"/>
      <c r="O12" s="27" t="s">
        <v>241</v>
      </c>
      <c r="P12" s="27"/>
      <c r="Q12" s="28"/>
      <c r="R12" s="26" t="s">
        <v>242</v>
      </c>
      <c r="S12" s="27"/>
      <c r="T12" s="27"/>
      <c r="U12" s="28"/>
    </row>
    <row r="13" spans="1:21" s="3" customFormat="1" ht="36" customHeight="1" x14ac:dyDescent="0.3">
      <c r="A13" s="33" t="s">
        <v>8</v>
      </c>
      <c r="B13" s="34"/>
      <c r="C13" s="34"/>
      <c r="D13" s="35"/>
      <c r="E13" s="33">
        <v>9777750620</v>
      </c>
      <c r="F13" s="34"/>
      <c r="G13" s="34"/>
      <c r="H13" s="35"/>
      <c r="I13" s="33" t="s">
        <v>8</v>
      </c>
      <c r="J13" s="34"/>
      <c r="K13" s="34"/>
      <c r="L13" s="34"/>
      <c r="M13" s="34"/>
      <c r="N13" s="34"/>
      <c r="O13" s="27">
        <v>9438042941</v>
      </c>
      <c r="P13" s="27"/>
      <c r="Q13" s="28"/>
      <c r="R13" s="26" t="s">
        <v>243</v>
      </c>
      <c r="S13" s="27"/>
      <c r="T13" s="27"/>
      <c r="U13" s="28"/>
    </row>
    <row r="14" spans="1:21" s="3" customFormat="1" ht="39.75" customHeight="1" x14ac:dyDescent="0.3">
      <c r="A14" s="33" t="s">
        <v>9</v>
      </c>
      <c r="B14" s="34"/>
      <c r="C14" s="34"/>
      <c r="D14" s="35"/>
      <c r="E14" s="36"/>
      <c r="F14" s="24"/>
      <c r="G14" s="24"/>
      <c r="H14" s="25"/>
      <c r="I14" s="33" t="s">
        <v>9</v>
      </c>
      <c r="J14" s="34"/>
      <c r="K14" s="34"/>
      <c r="L14" s="34"/>
      <c r="M14" s="34"/>
      <c r="N14" s="34"/>
      <c r="O14" s="24"/>
      <c r="P14" s="24"/>
      <c r="Q14" s="25"/>
      <c r="R14" s="26" t="s">
        <v>244</v>
      </c>
      <c r="S14" s="27"/>
      <c r="T14" s="27"/>
      <c r="U14" s="28"/>
    </row>
    <row r="15" spans="1:21" s="3" customFormat="1" ht="35.25" customHeight="1" x14ac:dyDescent="0.3">
      <c r="A15" s="58" t="s">
        <v>33</v>
      </c>
      <c r="B15" s="59"/>
      <c r="C15" s="59"/>
      <c r="D15" s="59"/>
      <c r="E15" s="59"/>
      <c r="F15" s="59"/>
      <c r="G15" s="59"/>
      <c r="H15" s="60"/>
      <c r="I15" s="58" t="s">
        <v>34</v>
      </c>
      <c r="J15" s="59"/>
      <c r="K15" s="59"/>
      <c r="L15" s="59"/>
      <c r="M15" s="59"/>
      <c r="N15" s="59"/>
      <c r="O15" s="24"/>
      <c r="P15" s="24"/>
      <c r="Q15" s="25"/>
      <c r="R15" s="26" t="s">
        <v>245</v>
      </c>
      <c r="S15" s="27"/>
      <c r="T15" s="27"/>
      <c r="U15" s="28"/>
    </row>
    <row r="16" spans="1:21" s="3" customFormat="1" ht="35.25" customHeight="1" x14ac:dyDescent="0.3">
      <c r="A16" s="33" t="s">
        <v>10</v>
      </c>
      <c r="B16" s="34"/>
      <c r="C16" s="34"/>
      <c r="D16" s="35"/>
      <c r="E16" s="36" t="s">
        <v>29</v>
      </c>
      <c r="F16" s="24"/>
      <c r="G16" s="24"/>
      <c r="H16" s="25"/>
      <c r="I16" s="33" t="s">
        <v>11</v>
      </c>
      <c r="J16" s="34"/>
      <c r="K16" s="34"/>
      <c r="L16" s="34"/>
      <c r="M16" s="34"/>
      <c r="N16" s="34"/>
      <c r="O16" s="24"/>
      <c r="P16" s="24"/>
      <c r="Q16" s="25"/>
      <c r="R16" s="26" t="s">
        <v>246</v>
      </c>
      <c r="S16" s="27"/>
      <c r="T16" s="27"/>
      <c r="U16" s="28"/>
    </row>
    <row r="17" spans="1:21" s="3" customFormat="1" ht="33.75" customHeight="1" x14ac:dyDescent="0.3">
      <c r="A17" s="33" t="s">
        <v>8</v>
      </c>
      <c r="B17" s="34"/>
      <c r="C17" s="34"/>
      <c r="D17" s="35"/>
      <c r="E17" s="36" t="s">
        <v>29</v>
      </c>
      <c r="F17" s="24"/>
      <c r="G17" s="24"/>
      <c r="H17" s="25"/>
      <c r="I17" s="33" t="s">
        <v>8</v>
      </c>
      <c r="J17" s="34"/>
      <c r="K17" s="34"/>
      <c r="L17" s="34"/>
      <c r="M17" s="34"/>
      <c r="N17" s="34"/>
      <c r="O17" s="24"/>
      <c r="P17" s="24"/>
      <c r="Q17" s="25"/>
      <c r="R17" s="26" t="s">
        <v>247</v>
      </c>
      <c r="S17" s="27"/>
      <c r="T17" s="27"/>
      <c r="U17" s="28"/>
    </row>
    <row r="18" spans="1:21" s="3" customFormat="1" ht="26.25" customHeight="1" x14ac:dyDescent="0.3">
      <c r="A18" s="33" t="s">
        <v>9</v>
      </c>
      <c r="B18" s="34"/>
      <c r="C18" s="34"/>
      <c r="D18" s="35"/>
      <c r="E18" s="36"/>
      <c r="F18" s="24"/>
      <c r="G18" s="24"/>
      <c r="H18" s="25"/>
      <c r="I18" s="33" t="s">
        <v>9</v>
      </c>
      <c r="J18" s="34"/>
      <c r="K18" s="34"/>
      <c r="L18" s="34"/>
      <c r="M18" s="34"/>
      <c r="N18" s="34"/>
      <c r="O18" s="24"/>
      <c r="P18" s="24"/>
      <c r="Q18" s="25"/>
      <c r="R18" s="41" t="s">
        <v>248</v>
      </c>
      <c r="S18" s="42"/>
      <c r="T18" s="42"/>
      <c r="U18" s="43"/>
    </row>
    <row r="19" spans="1:21" ht="71.25" customHeight="1" x14ac:dyDescent="0.2">
      <c r="A19" s="37" t="s">
        <v>12</v>
      </c>
      <c r="B19" s="30" t="s">
        <v>13</v>
      </c>
      <c r="C19" s="30" t="s">
        <v>14</v>
      </c>
      <c r="D19" s="30" t="s">
        <v>15</v>
      </c>
      <c r="E19" s="30" t="s">
        <v>16</v>
      </c>
      <c r="F19" s="30" t="s">
        <v>17</v>
      </c>
      <c r="G19" s="30" t="s">
        <v>28</v>
      </c>
      <c r="H19" s="29" t="s">
        <v>18</v>
      </c>
      <c r="I19" s="29" t="s">
        <v>19</v>
      </c>
      <c r="J19" s="29"/>
      <c r="K19" s="29"/>
      <c r="L19" s="29"/>
      <c r="M19" s="29"/>
      <c r="N19" s="29"/>
      <c r="O19" s="29" t="s">
        <v>20</v>
      </c>
      <c r="P19" s="29"/>
      <c r="Q19" s="29"/>
      <c r="R19" s="29" t="s">
        <v>21</v>
      </c>
      <c r="S19" s="29" t="s">
        <v>22</v>
      </c>
      <c r="T19" s="37" t="s">
        <v>23</v>
      </c>
      <c r="U19" s="39" t="s">
        <v>24</v>
      </c>
    </row>
    <row r="20" spans="1:21" ht="71.25" customHeight="1" x14ac:dyDescent="0.2">
      <c r="A20" s="61"/>
      <c r="B20" s="31"/>
      <c r="C20" s="31"/>
      <c r="D20" s="31"/>
      <c r="E20" s="31"/>
      <c r="F20" s="31"/>
      <c r="G20" s="31"/>
      <c r="H20" s="29"/>
      <c r="I20" s="62" t="s">
        <v>35</v>
      </c>
      <c r="J20" s="63"/>
      <c r="K20" s="64"/>
      <c r="L20" s="62" t="s">
        <v>39</v>
      </c>
      <c r="M20" s="63"/>
      <c r="N20" s="64"/>
      <c r="O20" s="4" t="s">
        <v>25</v>
      </c>
      <c r="P20" s="4" t="s">
        <v>26</v>
      </c>
      <c r="Q20" s="4" t="s">
        <v>27</v>
      </c>
      <c r="R20" s="29"/>
      <c r="S20" s="29"/>
      <c r="T20" s="38"/>
      <c r="U20" s="40"/>
    </row>
    <row r="21" spans="1:21" ht="86.25" customHeight="1" x14ac:dyDescent="0.2">
      <c r="A21" s="38"/>
      <c r="B21" s="32"/>
      <c r="C21" s="32"/>
      <c r="D21" s="32"/>
      <c r="E21" s="32"/>
      <c r="F21" s="32"/>
      <c r="G21" s="32"/>
      <c r="H21" s="29"/>
      <c r="I21" s="11" t="s">
        <v>36</v>
      </c>
      <c r="J21" s="11" t="s">
        <v>37</v>
      </c>
      <c r="K21" s="6" t="s">
        <v>38</v>
      </c>
      <c r="L21" s="11" t="s">
        <v>36</v>
      </c>
      <c r="M21" s="11" t="s">
        <v>37</v>
      </c>
      <c r="N21" s="6" t="s">
        <v>38</v>
      </c>
      <c r="O21" s="6"/>
      <c r="P21" s="6"/>
      <c r="Q21" s="6"/>
      <c r="R21" s="6"/>
      <c r="S21" s="6"/>
      <c r="T21" s="7"/>
      <c r="U21" s="12"/>
    </row>
    <row r="22" spans="1:21" s="17" customFormat="1" ht="40.5" customHeight="1" x14ac:dyDescent="0.2">
      <c r="A22" s="14">
        <v>1</v>
      </c>
      <c r="B22" s="21" t="s">
        <v>211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3"/>
      <c r="T22" s="15">
        <v>45383</v>
      </c>
      <c r="U22" s="16" t="str">
        <f>TEXT(T22,"dddddd")</f>
        <v>Monday</v>
      </c>
    </row>
    <row r="23" spans="1:21" s="75" customFormat="1" ht="46.5" customHeight="1" x14ac:dyDescent="0.25">
      <c r="A23" s="14">
        <v>2</v>
      </c>
      <c r="B23" s="73" t="s">
        <v>165</v>
      </c>
      <c r="C23" s="73" t="s">
        <v>58</v>
      </c>
      <c r="D23" s="74" t="s">
        <v>43</v>
      </c>
      <c r="E23" s="74"/>
      <c r="F23" s="74">
        <v>601101</v>
      </c>
      <c r="G23" s="74"/>
      <c r="H23" s="74">
        <v>16</v>
      </c>
      <c r="N23" s="75">
        <f>L23+M23</f>
        <v>0</v>
      </c>
      <c r="O23" s="75">
        <v>16</v>
      </c>
      <c r="P23" s="75">
        <v>14</v>
      </c>
      <c r="Q23" s="75">
        <f>O23+P23</f>
        <v>30</v>
      </c>
      <c r="R23" s="73">
        <v>9668547064</v>
      </c>
      <c r="T23" s="68">
        <v>45384</v>
      </c>
      <c r="U23" s="67" t="str">
        <f t="shared" ref="U23:U49" si="0">TEXT(T23,"dddddd")</f>
        <v>Tuesday</v>
      </c>
    </row>
    <row r="24" spans="1:21" s="75" customFormat="1" ht="46.5" customHeight="1" x14ac:dyDescent="0.25">
      <c r="A24" s="14">
        <v>3</v>
      </c>
      <c r="B24" s="73" t="s">
        <v>128</v>
      </c>
      <c r="C24" s="73" t="s">
        <v>58</v>
      </c>
      <c r="D24" s="74" t="s">
        <v>43</v>
      </c>
      <c r="E24" s="76"/>
      <c r="F24" s="74">
        <v>603801</v>
      </c>
      <c r="G24" s="74"/>
      <c r="H24" s="74">
        <v>12</v>
      </c>
      <c r="K24" s="75">
        <f t="shared" ref="K24" si="1">I24+J24</f>
        <v>0</v>
      </c>
      <c r="N24" s="75">
        <f t="shared" ref="N24" si="2">L24+M24</f>
        <v>0</v>
      </c>
      <c r="O24" s="75">
        <v>33</v>
      </c>
      <c r="P24" s="75">
        <v>21</v>
      </c>
      <c r="Q24" s="75">
        <f t="shared" ref="Q24" si="3">O24+P24</f>
        <v>54</v>
      </c>
      <c r="R24" s="77">
        <v>9668086762</v>
      </c>
      <c r="T24" s="68">
        <v>45384</v>
      </c>
      <c r="U24" s="67" t="str">
        <f t="shared" si="0"/>
        <v>Tuesday</v>
      </c>
    </row>
    <row r="25" spans="1:21" s="75" customFormat="1" ht="46.5" customHeight="1" x14ac:dyDescent="0.25">
      <c r="A25" s="14">
        <v>4</v>
      </c>
      <c r="B25" s="73" t="s">
        <v>48</v>
      </c>
      <c r="C25" s="73" t="s">
        <v>49</v>
      </c>
      <c r="D25" s="76" t="s">
        <v>43</v>
      </c>
      <c r="E25" s="76"/>
      <c r="F25" s="76">
        <v>601901</v>
      </c>
      <c r="G25" s="76"/>
      <c r="H25" s="76">
        <v>30</v>
      </c>
      <c r="I25" s="74"/>
      <c r="J25" s="74"/>
      <c r="K25" s="75">
        <f>I25+J25</f>
        <v>0</v>
      </c>
      <c r="L25" s="74"/>
      <c r="M25" s="74"/>
      <c r="N25" s="75">
        <f>L25+M25</f>
        <v>0</v>
      </c>
      <c r="O25" s="74">
        <v>20</v>
      </c>
      <c r="P25" s="74">
        <v>22</v>
      </c>
      <c r="Q25" s="75">
        <f t="shared" ref="Q25:Q100" si="4">O25+P25</f>
        <v>42</v>
      </c>
      <c r="R25" s="77">
        <v>91784013058</v>
      </c>
      <c r="T25" s="68">
        <v>45385</v>
      </c>
      <c r="U25" s="67" t="str">
        <f t="shared" si="0"/>
        <v>Wednesday</v>
      </c>
    </row>
    <row r="26" spans="1:21" s="75" customFormat="1" ht="46.5" customHeight="1" x14ac:dyDescent="0.25">
      <c r="A26" s="14">
        <v>5</v>
      </c>
      <c r="B26" s="73" t="s">
        <v>50</v>
      </c>
      <c r="C26" s="73" t="s">
        <v>51</v>
      </c>
      <c r="D26" s="76" t="s">
        <v>43</v>
      </c>
      <c r="E26" s="76"/>
      <c r="F26" s="76">
        <v>601902</v>
      </c>
      <c r="G26" s="76"/>
      <c r="H26" s="76">
        <v>28</v>
      </c>
      <c r="I26" s="74"/>
      <c r="J26" s="74"/>
      <c r="K26" s="75">
        <f t="shared" ref="K26:K101" si="5">I26+J26</f>
        <v>0</v>
      </c>
      <c r="L26" s="74"/>
      <c r="M26" s="74"/>
      <c r="N26" s="75">
        <f t="shared" ref="N26:N101" si="6">L26+M26</f>
        <v>0</v>
      </c>
      <c r="O26" s="74">
        <v>12</v>
      </c>
      <c r="P26" s="74">
        <v>11</v>
      </c>
      <c r="Q26" s="75">
        <f t="shared" si="4"/>
        <v>23</v>
      </c>
      <c r="R26" s="77">
        <v>9938874792</v>
      </c>
      <c r="T26" s="68">
        <v>45385</v>
      </c>
      <c r="U26" s="67" t="str">
        <f t="shared" si="0"/>
        <v>Wednesday</v>
      </c>
    </row>
    <row r="27" spans="1:21" s="75" customFormat="1" ht="46.5" customHeight="1" x14ac:dyDescent="0.25">
      <c r="A27" s="14">
        <v>6</v>
      </c>
      <c r="B27" s="73" t="s">
        <v>57</v>
      </c>
      <c r="C27" s="77" t="s">
        <v>58</v>
      </c>
      <c r="D27" s="75" t="s">
        <v>43</v>
      </c>
      <c r="F27" s="75">
        <v>601601</v>
      </c>
      <c r="G27" s="67"/>
      <c r="H27" s="75">
        <v>8</v>
      </c>
      <c r="I27" s="74"/>
      <c r="J27" s="74"/>
      <c r="K27" s="75">
        <f t="shared" si="5"/>
        <v>0</v>
      </c>
      <c r="L27" s="74"/>
      <c r="M27" s="74"/>
      <c r="N27" s="75">
        <f t="shared" si="6"/>
        <v>0</v>
      </c>
      <c r="O27" s="74">
        <v>13</v>
      </c>
      <c r="P27" s="74">
        <v>10</v>
      </c>
      <c r="Q27" s="75">
        <f t="shared" si="4"/>
        <v>23</v>
      </c>
      <c r="R27" s="73">
        <v>9438642558</v>
      </c>
      <c r="T27" s="68">
        <v>45386</v>
      </c>
      <c r="U27" s="67" t="str">
        <f t="shared" si="0"/>
        <v>Thursday</v>
      </c>
    </row>
    <row r="28" spans="1:21" s="75" customFormat="1" ht="46.5" customHeight="1" x14ac:dyDescent="0.25">
      <c r="A28" s="14">
        <v>7</v>
      </c>
      <c r="B28" s="73" t="s">
        <v>59</v>
      </c>
      <c r="C28" s="73" t="s">
        <v>58</v>
      </c>
      <c r="D28" s="74" t="s">
        <v>43</v>
      </c>
      <c r="E28" s="74"/>
      <c r="F28" s="74">
        <v>601602</v>
      </c>
      <c r="G28" s="67"/>
      <c r="H28" s="75">
        <v>8</v>
      </c>
      <c r="I28" s="74"/>
      <c r="J28" s="74"/>
      <c r="K28" s="75">
        <f t="shared" si="5"/>
        <v>0</v>
      </c>
      <c r="L28" s="74"/>
      <c r="M28" s="74"/>
      <c r="N28" s="75">
        <f t="shared" si="6"/>
        <v>0</v>
      </c>
      <c r="O28" s="74">
        <v>28</v>
      </c>
      <c r="P28" s="74">
        <v>27</v>
      </c>
      <c r="Q28" s="75">
        <f t="shared" si="4"/>
        <v>55</v>
      </c>
      <c r="R28" s="73">
        <v>9777197900</v>
      </c>
      <c r="T28" s="68">
        <v>45386</v>
      </c>
      <c r="U28" s="67" t="str">
        <f t="shared" si="0"/>
        <v>Thursday</v>
      </c>
    </row>
    <row r="29" spans="1:21" s="75" customFormat="1" ht="46.5" customHeight="1" x14ac:dyDescent="0.25">
      <c r="A29" s="14">
        <v>8</v>
      </c>
      <c r="B29" s="78" t="s">
        <v>213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80"/>
      <c r="T29" s="68">
        <v>45387</v>
      </c>
      <c r="U29" s="67" t="str">
        <f t="shared" si="0"/>
        <v>Friday</v>
      </c>
    </row>
    <row r="30" spans="1:21" s="75" customFormat="1" ht="46.5" customHeight="1" x14ac:dyDescent="0.25">
      <c r="A30" s="14">
        <v>9</v>
      </c>
      <c r="B30" s="73" t="s">
        <v>126</v>
      </c>
      <c r="C30" s="77" t="s">
        <v>58</v>
      </c>
      <c r="D30" s="74" t="s">
        <v>43</v>
      </c>
      <c r="E30" s="74"/>
      <c r="F30" s="74">
        <v>604204</v>
      </c>
      <c r="G30" s="74"/>
      <c r="H30" s="74">
        <v>16</v>
      </c>
      <c r="I30" s="74"/>
      <c r="J30" s="74"/>
      <c r="K30" s="75">
        <f t="shared" si="5"/>
        <v>0</v>
      </c>
      <c r="L30" s="74"/>
      <c r="M30" s="74"/>
      <c r="N30" s="75">
        <f t="shared" si="6"/>
        <v>0</v>
      </c>
      <c r="O30" s="75">
        <v>11</v>
      </c>
      <c r="P30" s="75">
        <v>12</v>
      </c>
      <c r="Q30" s="75">
        <f t="shared" si="4"/>
        <v>23</v>
      </c>
      <c r="R30" s="77">
        <v>7655022707</v>
      </c>
      <c r="T30" s="68">
        <v>45388</v>
      </c>
      <c r="U30" s="67" t="str">
        <f t="shared" si="0"/>
        <v>Saturday</v>
      </c>
    </row>
    <row r="31" spans="1:21" s="75" customFormat="1" ht="46.5" customHeight="1" x14ac:dyDescent="0.25">
      <c r="A31" s="14">
        <v>10</v>
      </c>
      <c r="B31" s="73" t="s">
        <v>131</v>
      </c>
      <c r="C31" s="77" t="s">
        <v>58</v>
      </c>
      <c r="D31" s="74" t="s">
        <v>43</v>
      </c>
      <c r="E31" s="74"/>
      <c r="F31" s="74">
        <v>604101</v>
      </c>
      <c r="G31" s="74"/>
      <c r="H31" s="74">
        <v>12</v>
      </c>
      <c r="K31" s="75">
        <f t="shared" si="5"/>
        <v>0</v>
      </c>
      <c r="N31" s="75">
        <f t="shared" si="6"/>
        <v>0</v>
      </c>
      <c r="O31" s="75">
        <v>21</v>
      </c>
      <c r="P31" s="75">
        <v>14</v>
      </c>
      <c r="Q31" s="75">
        <f t="shared" si="4"/>
        <v>35</v>
      </c>
      <c r="R31" s="73">
        <v>9437805300</v>
      </c>
      <c r="T31" s="68">
        <v>45388</v>
      </c>
      <c r="U31" s="67" t="str">
        <f t="shared" si="0"/>
        <v>Saturday</v>
      </c>
    </row>
    <row r="32" spans="1:21" s="75" customFormat="1" ht="46.5" customHeight="1" x14ac:dyDescent="0.25">
      <c r="A32" s="14">
        <v>11</v>
      </c>
      <c r="B32" s="69" t="s">
        <v>212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1"/>
      <c r="T32" s="68">
        <v>45389</v>
      </c>
      <c r="U32" s="67" t="str">
        <f t="shared" si="0"/>
        <v>Sunday</v>
      </c>
    </row>
    <row r="33" spans="1:21" s="75" customFormat="1" ht="46.5" customHeight="1" x14ac:dyDescent="0.25">
      <c r="A33" s="14">
        <v>12</v>
      </c>
      <c r="B33" s="73" t="s">
        <v>168</v>
      </c>
      <c r="C33" s="73" t="s">
        <v>29</v>
      </c>
      <c r="D33" s="75" t="s">
        <v>137</v>
      </c>
      <c r="F33" s="75">
        <v>601201</v>
      </c>
      <c r="H33" s="77">
        <v>30</v>
      </c>
      <c r="K33" s="75">
        <f>I33+J33</f>
        <v>0</v>
      </c>
      <c r="N33" s="75">
        <f>L33+M33</f>
        <v>0</v>
      </c>
      <c r="O33" s="67">
        <v>146</v>
      </c>
      <c r="P33" s="67">
        <v>116</v>
      </c>
      <c r="Q33" s="75">
        <f>O33+P33</f>
        <v>262</v>
      </c>
      <c r="R33" s="81" t="s">
        <v>207</v>
      </c>
      <c r="T33" s="68">
        <v>45390</v>
      </c>
      <c r="U33" s="67" t="str">
        <f t="shared" si="0"/>
        <v>Monday</v>
      </c>
    </row>
    <row r="34" spans="1:21" s="75" customFormat="1" ht="46.5" customHeight="1" x14ac:dyDescent="0.25">
      <c r="A34" s="14">
        <v>13</v>
      </c>
      <c r="B34" s="73" t="s">
        <v>168</v>
      </c>
      <c r="C34" s="73" t="s">
        <v>29</v>
      </c>
      <c r="D34" s="75" t="s">
        <v>137</v>
      </c>
      <c r="E34" s="76"/>
      <c r="F34" s="76"/>
      <c r="G34" s="76"/>
      <c r="H34" s="76"/>
      <c r="K34" s="75">
        <f>I34+J34</f>
        <v>0</v>
      </c>
      <c r="N34" s="75">
        <f>L34+M34</f>
        <v>0</v>
      </c>
      <c r="Q34" s="75">
        <f>O34+P34</f>
        <v>0</v>
      </c>
      <c r="R34" s="77"/>
      <c r="T34" s="68">
        <v>45391</v>
      </c>
      <c r="U34" s="67" t="str">
        <f t="shared" si="0"/>
        <v>Tuesday</v>
      </c>
    </row>
    <row r="35" spans="1:21" s="75" customFormat="1" ht="46.5" customHeight="1" x14ac:dyDescent="0.25">
      <c r="A35" s="14">
        <v>14</v>
      </c>
      <c r="B35" s="73" t="s">
        <v>79</v>
      </c>
      <c r="C35" s="77" t="s">
        <v>160</v>
      </c>
      <c r="D35" s="75" t="s">
        <v>137</v>
      </c>
      <c r="F35" s="75" t="s">
        <v>29</v>
      </c>
      <c r="H35" s="77">
        <v>30</v>
      </c>
      <c r="K35" s="75">
        <f t="shared" si="5"/>
        <v>0</v>
      </c>
      <c r="N35" s="75">
        <f t="shared" si="6"/>
        <v>0</v>
      </c>
      <c r="O35" s="75">
        <v>23</v>
      </c>
      <c r="P35" s="75">
        <v>40</v>
      </c>
      <c r="Q35" s="75">
        <f t="shared" si="4"/>
        <v>63</v>
      </c>
      <c r="R35" s="81" t="s">
        <v>170</v>
      </c>
      <c r="T35" s="68">
        <v>45392</v>
      </c>
      <c r="U35" s="67" t="str">
        <f t="shared" si="0"/>
        <v>Wednesday</v>
      </c>
    </row>
    <row r="36" spans="1:21" s="75" customFormat="1" ht="46.5" customHeight="1" x14ac:dyDescent="0.25">
      <c r="A36" s="14">
        <v>15</v>
      </c>
      <c r="B36" s="82" t="s">
        <v>216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4"/>
      <c r="T36" s="68">
        <v>45393</v>
      </c>
      <c r="U36" s="67" t="str">
        <f t="shared" si="0"/>
        <v>Thursday</v>
      </c>
    </row>
    <row r="37" spans="1:21" s="75" customFormat="1" ht="46.5" customHeight="1" x14ac:dyDescent="0.25">
      <c r="A37" s="14">
        <v>16</v>
      </c>
      <c r="B37" s="78" t="s">
        <v>213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0"/>
      <c r="T37" s="68">
        <v>45394</v>
      </c>
      <c r="U37" s="67" t="str">
        <f t="shared" si="0"/>
        <v>Friday</v>
      </c>
    </row>
    <row r="38" spans="1:21" s="75" customFormat="1" ht="46.5" customHeight="1" x14ac:dyDescent="0.25">
      <c r="A38" s="14">
        <v>17</v>
      </c>
      <c r="B38" s="73" t="s">
        <v>46</v>
      </c>
      <c r="C38" s="77" t="s">
        <v>64</v>
      </c>
      <c r="D38" s="67" t="s">
        <v>63</v>
      </c>
      <c r="E38" s="67">
        <v>2137007</v>
      </c>
      <c r="F38" s="67"/>
      <c r="G38" s="67"/>
      <c r="H38" s="77">
        <v>30</v>
      </c>
      <c r="I38" s="74">
        <v>21</v>
      </c>
      <c r="J38" s="74">
        <v>8</v>
      </c>
      <c r="K38" s="75">
        <f t="shared" si="5"/>
        <v>29</v>
      </c>
      <c r="L38" s="74">
        <v>16</v>
      </c>
      <c r="M38" s="74">
        <v>11</v>
      </c>
      <c r="N38" s="75">
        <f t="shared" si="6"/>
        <v>27</v>
      </c>
      <c r="O38" s="74">
        <v>37</v>
      </c>
      <c r="P38" s="74">
        <v>19</v>
      </c>
      <c r="Q38" s="75">
        <f t="shared" si="4"/>
        <v>56</v>
      </c>
      <c r="R38" s="73">
        <v>8018460738</v>
      </c>
      <c r="S38" s="75">
        <v>8280438194</v>
      </c>
      <c r="T38" s="68">
        <v>45395</v>
      </c>
      <c r="U38" s="67" t="str">
        <f t="shared" si="0"/>
        <v>Saturday</v>
      </c>
    </row>
    <row r="39" spans="1:21" s="75" customFormat="1" ht="46.5" customHeight="1" x14ac:dyDescent="0.25">
      <c r="A39" s="14">
        <v>18</v>
      </c>
      <c r="B39" s="69" t="s">
        <v>212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1"/>
      <c r="T39" s="68">
        <v>45396</v>
      </c>
      <c r="U39" s="67" t="str">
        <f t="shared" si="0"/>
        <v>Sunday</v>
      </c>
    </row>
    <row r="40" spans="1:21" s="75" customFormat="1" ht="46.5" customHeight="1" x14ac:dyDescent="0.25">
      <c r="A40" s="14">
        <v>19</v>
      </c>
      <c r="B40" s="73" t="s">
        <v>46</v>
      </c>
      <c r="C40" s="77" t="s">
        <v>65</v>
      </c>
      <c r="D40" s="75" t="s">
        <v>63</v>
      </c>
      <c r="E40" s="67">
        <v>2137007</v>
      </c>
      <c r="H40" s="77">
        <v>30</v>
      </c>
      <c r="I40" s="76">
        <v>9</v>
      </c>
      <c r="J40" s="76">
        <v>6</v>
      </c>
      <c r="K40" s="75">
        <f t="shared" si="5"/>
        <v>15</v>
      </c>
      <c r="L40" s="76">
        <v>8</v>
      </c>
      <c r="M40" s="76">
        <v>7</v>
      </c>
      <c r="N40" s="75">
        <f t="shared" si="6"/>
        <v>15</v>
      </c>
      <c r="O40" s="75">
        <v>17</v>
      </c>
      <c r="P40" s="75">
        <v>13</v>
      </c>
      <c r="Q40" s="75">
        <f t="shared" si="4"/>
        <v>30</v>
      </c>
      <c r="R40" s="73">
        <v>9937112496</v>
      </c>
      <c r="S40" s="75">
        <v>8280439192</v>
      </c>
      <c r="T40" s="68">
        <v>45397</v>
      </c>
      <c r="U40" s="67" t="str">
        <f t="shared" si="0"/>
        <v>Monday</v>
      </c>
    </row>
    <row r="41" spans="1:21" s="75" customFormat="1" ht="46.5" customHeight="1" x14ac:dyDescent="0.25">
      <c r="A41" s="14">
        <v>20</v>
      </c>
      <c r="B41" s="73" t="s">
        <v>46</v>
      </c>
      <c r="C41" s="77" t="s">
        <v>66</v>
      </c>
      <c r="D41" s="75" t="s">
        <v>63</v>
      </c>
      <c r="E41" s="67">
        <v>2137007</v>
      </c>
      <c r="H41" s="77">
        <v>30</v>
      </c>
      <c r="I41" s="76">
        <v>10</v>
      </c>
      <c r="J41" s="76">
        <v>12</v>
      </c>
      <c r="K41" s="75">
        <f t="shared" si="5"/>
        <v>22</v>
      </c>
      <c r="L41" s="76">
        <v>14</v>
      </c>
      <c r="M41" s="76">
        <v>5</v>
      </c>
      <c r="N41" s="75">
        <f t="shared" si="6"/>
        <v>19</v>
      </c>
      <c r="O41" s="75">
        <v>24</v>
      </c>
      <c r="P41" s="75">
        <v>17</v>
      </c>
      <c r="Q41" s="75">
        <f t="shared" si="4"/>
        <v>41</v>
      </c>
      <c r="R41" s="73">
        <v>6370190450</v>
      </c>
      <c r="S41" s="75">
        <v>8280438192</v>
      </c>
      <c r="T41" s="68">
        <v>45397</v>
      </c>
      <c r="U41" s="67" t="str">
        <f t="shared" si="0"/>
        <v>Monday</v>
      </c>
    </row>
    <row r="42" spans="1:21" s="75" customFormat="1" ht="46.5" customHeight="1" x14ac:dyDescent="0.25">
      <c r="A42" s="14">
        <v>21</v>
      </c>
      <c r="B42" s="73" t="s">
        <v>46</v>
      </c>
      <c r="C42" s="77" t="s">
        <v>68</v>
      </c>
      <c r="D42" s="67" t="s">
        <v>63</v>
      </c>
      <c r="E42" s="67">
        <v>2137007</v>
      </c>
      <c r="F42" s="67"/>
      <c r="G42" s="67"/>
      <c r="H42" s="77">
        <v>30</v>
      </c>
      <c r="I42" s="76">
        <v>14</v>
      </c>
      <c r="J42" s="76">
        <v>20</v>
      </c>
      <c r="K42" s="75">
        <f t="shared" si="5"/>
        <v>34</v>
      </c>
      <c r="L42" s="76">
        <v>18</v>
      </c>
      <c r="M42" s="76">
        <v>12</v>
      </c>
      <c r="N42" s="75">
        <f t="shared" si="6"/>
        <v>30</v>
      </c>
      <c r="O42" s="75">
        <v>32</v>
      </c>
      <c r="P42" s="75">
        <v>32</v>
      </c>
      <c r="Q42" s="75">
        <f t="shared" si="4"/>
        <v>64</v>
      </c>
      <c r="R42" s="73">
        <v>7077968004</v>
      </c>
      <c r="S42" s="75">
        <v>8280438197</v>
      </c>
      <c r="T42" s="68">
        <v>45398</v>
      </c>
      <c r="U42" s="67" t="str">
        <f t="shared" si="0"/>
        <v>Tuesday</v>
      </c>
    </row>
    <row r="43" spans="1:21" s="75" customFormat="1" ht="46.5" customHeight="1" x14ac:dyDescent="0.25">
      <c r="A43" s="14">
        <v>22</v>
      </c>
      <c r="B43" s="73" t="s">
        <v>46</v>
      </c>
      <c r="C43" s="77" t="s">
        <v>69</v>
      </c>
      <c r="D43" s="67" t="s">
        <v>63</v>
      </c>
      <c r="E43" s="67">
        <v>2137007</v>
      </c>
      <c r="F43" s="67"/>
      <c r="G43" s="67"/>
      <c r="H43" s="77">
        <v>30</v>
      </c>
      <c r="I43" s="76">
        <v>7</v>
      </c>
      <c r="J43" s="76">
        <v>10</v>
      </c>
      <c r="K43" s="75">
        <f t="shared" si="5"/>
        <v>17</v>
      </c>
      <c r="L43" s="76">
        <v>11</v>
      </c>
      <c r="M43" s="76">
        <v>9</v>
      </c>
      <c r="N43" s="75">
        <f t="shared" si="6"/>
        <v>20</v>
      </c>
      <c r="O43" s="75">
        <v>18</v>
      </c>
      <c r="P43" s="75">
        <v>19</v>
      </c>
      <c r="Q43" s="75">
        <f t="shared" si="4"/>
        <v>37</v>
      </c>
      <c r="R43" s="73">
        <v>7978958103</v>
      </c>
      <c r="S43" s="75">
        <v>8280438196</v>
      </c>
      <c r="T43" s="68">
        <v>45398</v>
      </c>
      <c r="U43" s="67" t="str">
        <f t="shared" si="0"/>
        <v>Tuesday</v>
      </c>
    </row>
    <row r="44" spans="1:21" s="75" customFormat="1" ht="46.5" customHeight="1" x14ac:dyDescent="0.25">
      <c r="A44" s="14">
        <v>23</v>
      </c>
      <c r="B44" s="73" t="s">
        <v>46</v>
      </c>
      <c r="C44" s="77" t="s">
        <v>70</v>
      </c>
      <c r="D44" s="67" t="s">
        <v>63</v>
      </c>
      <c r="E44" s="67">
        <v>2137007</v>
      </c>
      <c r="F44" s="67"/>
      <c r="G44" s="67"/>
      <c r="H44" s="77">
        <v>30</v>
      </c>
      <c r="I44" s="76">
        <v>5</v>
      </c>
      <c r="J44" s="76">
        <v>4</v>
      </c>
      <c r="K44" s="75">
        <f t="shared" si="5"/>
        <v>9</v>
      </c>
      <c r="L44" s="76">
        <v>5</v>
      </c>
      <c r="M44" s="76">
        <v>5</v>
      </c>
      <c r="N44" s="75">
        <f t="shared" si="6"/>
        <v>10</v>
      </c>
      <c r="O44" s="75">
        <v>10</v>
      </c>
      <c r="P44" s="75">
        <v>9</v>
      </c>
      <c r="Q44" s="75">
        <f t="shared" si="4"/>
        <v>19</v>
      </c>
      <c r="R44" s="73">
        <v>7735590251</v>
      </c>
      <c r="S44" s="75">
        <v>8280438196</v>
      </c>
      <c r="T44" s="85">
        <v>45398</v>
      </c>
      <c r="U44" s="67" t="str">
        <f t="shared" si="0"/>
        <v>Tuesday</v>
      </c>
    </row>
    <row r="45" spans="1:21" s="75" customFormat="1" ht="46.5" customHeight="1" x14ac:dyDescent="0.25">
      <c r="A45" s="14">
        <v>24</v>
      </c>
      <c r="B45" s="86" t="s">
        <v>217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8"/>
      <c r="T45" s="85">
        <v>45399</v>
      </c>
      <c r="U45" s="67" t="str">
        <f t="shared" si="0"/>
        <v>Wednesday</v>
      </c>
    </row>
    <row r="46" spans="1:21" s="75" customFormat="1" ht="46.5" customHeight="1" x14ac:dyDescent="0.25">
      <c r="A46" s="14">
        <v>25</v>
      </c>
      <c r="B46" s="73" t="s">
        <v>46</v>
      </c>
      <c r="C46" s="77" t="s">
        <v>67</v>
      </c>
      <c r="D46" s="67" t="s">
        <v>63</v>
      </c>
      <c r="E46" s="67">
        <v>21370070906</v>
      </c>
      <c r="F46" s="67"/>
      <c r="G46" s="67"/>
      <c r="H46" s="77">
        <v>30</v>
      </c>
      <c r="I46" s="76">
        <v>3</v>
      </c>
      <c r="J46" s="76">
        <v>10</v>
      </c>
      <c r="K46" s="75">
        <f t="shared" si="5"/>
        <v>13</v>
      </c>
      <c r="L46" s="76">
        <v>14</v>
      </c>
      <c r="M46" s="76">
        <v>9</v>
      </c>
      <c r="N46" s="75">
        <f t="shared" si="6"/>
        <v>23</v>
      </c>
      <c r="O46" s="75">
        <v>17</v>
      </c>
      <c r="P46" s="75">
        <v>19</v>
      </c>
      <c r="Q46" s="75">
        <f t="shared" si="4"/>
        <v>36</v>
      </c>
      <c r="R46" s="73">
        <v>7894492687</v>
      </c>
      <c r="S46" s="75">
        <v>8280438196</v>
      </c>
      <c r="T46" s="85">
        <v>45400</v>
      </c>
      <c r="U46" s="67" t="str">
        <f t="shared" si="0"/>
        <v>Thursday</v>
      </c>
    </row>
    <row r="47" spans="1:21" s="75" customFormat="1" ht="46.5" customHeight="1" x14ac:dyDescent="0.25">
      <c r="A47" s="14">
        <v>26</v>
      </c>
      <c r="B47" s="73" t="s">
        <v>46</v>
      </c>
      <c r="C47" s="77" t="s">
        <v>71</v>
      </c>
      <c r="D47" s="67" t="s">
        <v>63</v>
      </c>
      <c r="E47" s="67">
        <v>2137007</v>
      </c>
      <c r="F47" s="67"/>
      <c r="G47" s="67"/>
      <c r="H47" s="77">
        <v>30</v>
      </c>
      <c r="I47" s="76">
        <v>7</v>
      </c>
      <c r="J47" s="76">
        <v>6</v>
      </c>
      <c r="K47" s="75">
        <f t="shared" si="5"/>
        <v>13</v>
      </c>
      <c r="L47" s="76">
        <v>7</v>
      </c>
      <c r="M47" s="76">
        <v>9</v>
      </c>
      <c r="N47" s="75">
        <f t="shared" si="6"/>
        <v>16</v>
      </c>
      <c r="O47" s="75">
        <v>14</v>
      </c>
      <c r="P47" s="75">
        <v>15</v>
      </c>
      <c r="Q47" s="75">
        <f t="shared" si="4"/>
        <v>29</v>
      </c>
      <c r="R47" s="89" t="s">
        <v>192</v>
      </c>
      <c r="S47" s="67">
        <v>8280438193</v>
      </c>
      <c r="T47" s="85">
        <v>45400</v>
      </c>
      <c r="U47" s="67" t="str">
        <f t="shared" si="0"/>
        <v>Thursday</v>
      </c>
    </row>
    <row r="48" spans="1:21" s="75" customFormat="1" ht="46.5" customHeight="1" x14ac:dyDescent="0.25">
      <c r="A48" s="14">
        <v>27</v>
      </c>
      <c r="B48" s="78" t="s">
        <v>213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80"/>
      <c r="T48" s="85">
        <v>45401</v>
      </c>
      <c r="U48" s="67" t="str">
        <f t="shared" si="0"/>
        <v>Friday</v>
      </c>
    </row>
    <row r="49" spans="1:21" s="75" customFormat="1" ht="46.5" customHeight="1" x14ac:dyDescent="0.25">
      <c r="A49" s="14">
        <v>28</v>
      </c>
      <c r="B49" s="73" t="s">
        <v>46</v>
      </c>
      <c r="C49" s="77" t="s">
        <v>72</v>
      </c>
      <c r="D49" s="67" t="s">
        <v>63</v>
      </c>
      <c r="E49" s="67">
        <v>2137007</v>
      </c>
      <c r="F49" s="67"/>
      <c r="G49" s="67"/>
      <c r="H49" s="77">
        <v>30</v>
      </c>
      <c r="I49" s="75">
        <v>2</v>
      </c>
      <c r="J49" s="75">
        <v>9</v>
      </c>
      <c r="K49" s="75">
        <f t="shared" si="5"/>
        <v>11</v>
      </c>
      <c r="L49" s="75">
        <v>5</v>
      </c>
      <c r="M49" s="75">
        <v>9</v>
      </c>
      <c r="N49" s="75">
        <f t="shared" si="6"/>
        <v>14</v>
      </c>
      <c r="O49" s="75">
        <v>7</v>
      </c>
      <c r="P49" s="75">
        <v>18</v>
      </c>
      <c r="Q49" s="75">
        <f t="shared" si="4"/>
        <v>25</v>
      </c>
      <c r="R49" s="81" t="s">
        <v>193</v>
      </c>
      <c r="S49" s="67">
        <v>8280438193</v>
      </c>
      <c r="T49" s="85">
        <v>45402</v>
      </c>
      <c r="U49" s="67" t="str">
        <f t="shared" si="0"/>
        <v>Saturday</v>
      </c>
    </row>
    <row r="50" spans="1:21" s="75" customFormat="1" ht="46.5" customHeight="1" x14ac:dyDescent="0.25">
      <c r="A50" s="14">
        <v>29</v>
      </c>
      <c r="B50" s="73" t="s">
        <v>46</v>
      </c>
      <c r="C50" s="77" t="s">
        <v>73</v>
      </c>
      <c r="D50" s="67" t="s">
        <v>63</v>
      </c>
      <c r="E50" s="67">
        <v>2137007</v>
      </c>
      <c r="F50" s="67"/>
      <c r="G50" s="67"/>
      <c r="H50" s="77">
        <v>30</v>
      </c>
      <c r="I50" s="75">
        <v>10</v>
      </c>
      <c r="J50" s="75">
        <v>13</v>
      </c>
      <c r="K50" s="75">
        <f t="shared" si="5"/>
        <v>23</v>
      </c>
      <c r="L50" s="75">
        <v>14</v>
      </c>
      <c r="M50" s="75">
        <v>19</v>
      </c>
      <c r="N50" s="75">
        <f t="shared" si="6"/>
        <v>33</v>
      </c>
      <c r="O50" s="75">
        <v>24</v>
      </c>
      <c r="P50" s="75">
        <v>32</v>
      </c>
      <c r="Q50" s="75">
        <f t="shared" si="4"/>
        <v>56</v>
      </c>
      <c r="R50" s="81" t="s">
        <v>194</v>
      </c>
      <c r="S50" s="67">
        <v>8280438193</v>
      </c>
      <c r="T50" s="85">
        <v>45402</v>
      </c>
      <c r="U50" s="67" t="str">
        <f t="shared" ref="U50:U138" si="7">TEXT(T50,"dddddd")</f>
        <v>Saturday</v>
      </c>
    </row>
    <row r="51" spans="1:21" s="75" customFormat="1" ht="46.5" customHeight="1" x14ac:dyDescent="0.25">
      <c r="A51" s="14">
        <v>30</v>
      </c>
      <c r="B51" s="69" t="s">
        <v>212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1"/>
      <c r="T51" s="85">
        <v>45403</v>
      </c>
      <c r="U51" s="67" t="str">
        <f t="shared" si="7"/>
        <v>Sunday</v>
      </c>
    </row>
    <row r="52" spans="1:21" s="75" customFormat="1" ht="46.5" customHeight="1" x14ac:dyDescent="0.25">
      <c r="A52" s="14">
        <v>31</v>
      </c>
      <c r="B52" s="73" t="s">
        <v>46</v>
      </c>
      <c r="C52" s="77" t="s">
        <v>74</v>
      </c>
      <c r="D52" s="75" t="s">
        <v>63</v>
      </c>
      <c r="E52" s="67">
        <v>2137007</v>
      </c>
      <c r="H52" s="77">
        <v>30</v>
      </c>
      <c r="I52" s="67">
        <v>4</v>
      </c>
      <c r="J52" s="67">
        <v>7</v>
      </c>
      <c r="K52" s="75">
        <f t="shared" si="5"/>
        <v>11</v>
      </c>
      <c r="L52" s="67">
        <v>10</v>
      </c>
      <c r="M52" s="67">
        <v>11</v>
      </c>
      <c r="N52" s="75">
        <f t="shared" si="6"/>
        <v>21</v>
      </c>
      <c r="O52" s="67">
        <v>14</v>
      </c>
      <c r="P52" s="67">
        <v>18</v>
      </c>
      <c r="Q52" s="75">
        <f t="shared" si="4"/>
        <v>32</v>
      </c>
      <c r="R52" s="81" t="s">
        <v>196</v>
      </c>
      <c r="S52" s="75">
        <v>8280438198</v>
      </c>
      <c r="T52" s="85">
        <v>45404</v>
      </c>
      <c r="U52" s="67" t="str">
        <f t="shared" si="7"/>
        <v>Monday</v>
      </c>
    </row>
    <row r="53" spans="1:21" s="75" customFormat="1" ht="46.5" customHeight="1" x14ac:dyDescent="0.25">
      <c r="A53" s="14">
        <v>32</v>
      </c>
      <c r="B53" s="73" t="s">
        <v>76</v>
      </c>
      <c r="C53" s="77" t="s">
        <v>63</v>
      </c>
      <c r="D53" s="75" t="s">
        <v>63</v>
      </c>
      <c r="E53" s="67">
        <v>2137007</v>
      </c>
      <c r="H53" s="77">
        <v>30</v>
      </c>
      <c r="I53" s="74">
        <v>9</v>
      </c>
      <c r="J53" s="74">
        <v>7</v>
      </c>
      <c r="K53" s="75">
        <f t="shared" si="5"/>
        <v>16</v>
      </c>
      <c r="L53" s="74">
        <v>11</v>
      </c>
      <c r="M53" s="74">
        <v>12</v>
      </c>
      <c r="N53" s="75">
        <f t="shared" si="6"/>
        <v>23</v>
      </c>
      <c r="O53" s="75">
        <v>20</v>
      </c>
      <c r="P53" s="75">
        <v>19</v>
      </c>
      <c r="Q53" s="75">
        <f t="shared" si="4"/>
        <v>39</v>
      </c>
      <c r="R53" s="89" t="s">
        <v>195</v>
      </c>
      <c r="S53" s="75">
        <v>8280438198</v>
      </c>
      <c r="T53" s="85">
        <v>45404</v>
      </c>
      <c r="U53" s="67" t="str">
        <f t="shared" si="7"/>
        <v>Monday</v>
      </c>
    </row>
    <row r="54" spans="1:21" s="75" customFormat="1" ht="46.5" customHeight="1" x14ac:dyDescent="0.25">
      <c r="A54" s="14">
        <v>33</v>
      </c>
      <c r="B54" s="73" t="s">
        <v>46</v>
      </c>
      <c r="C54" s="77" t="s">
        <v>75</v>
      </c>
      <c r="D54" s="75" t="s">
        <v>63</v>
      </c>
      <c r="E54" s="67">
        <v>2137007</v>
      </c>
      <c r="H54" s="77">
        <v>30</v>
      </c>
      <c r="I54" s="74">
        <v>13</v>
      </c>
      <c r="J54" s="74">
        <v>10</v>
      </c>
      <c r="K54" s="75">
        <f t="shared" si="5"/>
        <v>23</v>
      </c>
      <c r="L54" s="74">
        <v>15</v>
      </c>
      <c r="M54" s="74">
        <v>15</v>
      </c>
      <c r="N54" s="75">
        <f t="shared" si="6"/>
        <v>30</v>
      </c>
      <c r="O54" s="75">
        <v>28</v>
      </c>
      <c r="P54" s="75">
        <v>25</v>
      </c>
      <c r="Q54" s="75">
        <f t="shared" si="4"/>
        <v>53</v>
      </c>
      <c r="R54" s="89" t="s">
        <v>197</v>
      </c>
      <c r="S54" s="75">
        <v>8280438192</v>
      </c>
      <c r="T54" s="85">
        <v>45405</v>
      </c>
      <c r="U54" s="67" t="str">
        <f t="shared" si="7"/>
        <v>Tuesday</v>
      </c>
    </row>
    <row r="55" spans="1:21" s="75" customFormat="1" ht="46.5" customHeight="1" x14ac:dyDescent="0.25">
      <c r="A55" s="14">
        <v>34</v>
      </c>
      <c r="B55" s="73" t="s">
        <v>41</v>
      </c>
      <c r="C55" s="77" t="s">
        <v>63</v>
      </c>
      <c r="D55" s="75" t="s">
        <v>63</v>
      </c>
      <c r="E55" s="67">
        <v>2137007</v>
      </c>
      <c r="H55" s="77">
        <v>30</v>
      </c>
      <c r="I55" s="74">
        <v>9</v>
      </c>
      <c r="J55" s="74">
        <v>9</v>
      </c>
      <c r="K55" s="75">
        <f t="shared" si="5"/>
        <v>18</v>
      </c>
      <c r="L55" s="74">
        <v>6</v>
      </c>
      <c r="M55" s="74">
        <v>13</v>
      </c>
      <c r="N55" s="75">
        <f t="shared" si="6"/>
        <v>19</v>
      </c>
      <c r="O55" s="75">
        <v>15</v>
      </c>
      <c r="P55" s="75">
        <v>22</v>
      </c>
      <c r="Q55" s="75">
        <f t="shared" si="4"/>
        <v>37</v>
      </c>
      <c r="R55" s="81" t="s">
        <v>205</v>
      </c>
      <c r="S55" s="75">
        <v>8280438194</v>
      </c>
      <c r="T55" s="85">
        <v>45405</v>
      </c>
      <c r="U55" s="67" t="str">
        <f t="shared" si="7"/>
        <v>Tuesday</v>
      </c>
    </row>
    <row r="56" spans="1:21" s="75" customFormat="1" ht="46.5" customHeight="1" x14ac:dyDescent="0.25">
      <c r="A56" s="14">
        <v>35</v>
      </c>
      <c r="B56" s="73" t="s">
        <v>77</v>
      </c>
      <c r="C56" s="73" t="s">
        <v>67</v>
      </c>
      <c r="D56" s="67" t="s">
        <v>63</v>
      </c>
      <c r="E56" s="67">
        <v>21370070</v>
      </c>
      <c r="F56" s="67"/>
      <c r="G56" s="67"/>
      <c r="H56" s="77">
        <v>30</v>
      </c>
      <c r="I56" s="74">
        <v>13</v>
      </c>
      <c r="J56" s="74">
        <v>9</v>
      </c>
      <c r="K56" s="75">
        <f t="shared" si="5"/>
        <v>22</v>
      </c>
      <c r="L56" s="74">
        <v>19</v>
      </c>
      <c r="M56" s="74">
        <v>13</v>
      </c>
      <c r="N56" s="75">
        <f t="shared" si="6"/>
        <v>32</v>
      </c>
      <c r="O56" s="75">
        <v>32</v>
      </c>
      <c r="P56" s="75">
        <v>22</v>
      </c>
      <c r="Q56" s="75">
        <f t="shared" si="4"/>
        <v>54</v>
      </c>
      <c r="R56" s="81" t="s">
        <v>203</v>
      </c>
      <c r="S56" s="75">
        <v>8280438181</v>
      </c>
      <c r="T56" s="85">
        <v>45406</v>
      </c>
      <c r="U56" s="67" t="str">
        <f t="shared" si="7"/>
        <v>Wednesday</v>
      </c>
    </row>
    <row r="57" spans="1:21" s="75" customFormat="1" ht="46.5" customHeight="1" x14ac:dyDescent="0.25">
      <c r="A57" s="14">
        <v>36</v>
      </c>
      <c r="B57" s="73" t="s">
        <v>77</v>
      </c>
      <c r="C57" s="73" t="s">
        <v>74</v>
      </c>
      <c r="D57" s="67" t="s">
        <v>63</v>
      </c>
      <c r="E57" s="67">
        <v>2137007</v>
      </c>
      <c r="F57" s="67"/>
      <c r="G57" s="67"/>
      <c r="H57" s="77">
        <v>30</v>
      </c>
      <c r="I57" s="74">
        <v>11</v>
      </c>
      <c r="J57" s="74">
        <v>6</v>
      </c>
      <c r="K57" s="75">
        <f t="shared" si="5"/>
        <v>17</v>
      </c>
      <c r="L57" s="74">
        <v>8</v>
      </c>
      <c r="M57" s="74">
        <v>7</v>
      </c>
      <c r="N57" s="75">
        <f t="shared" si="6"/>
        <v>15</v>
      </c>
      <c r="O57" s="75">
        <v>19</v>
      </c>
      <c r="P57" s="75">
        <v>13</v>
      </c>
      <c r="Q57" s="75">
        <f t="shared" si="4"/>
        <v>32</v>
      </c>
      <c r="R57" s="81" t="s">
        <v>204</v>
      </c>
      <c r="S57" s="75">
        <v>8280438181</v>
      </c>
      <c r="T57" s="85">
        <v>45406</v>
      </c>
      <c r="U57" s="67" t="str">
        <f t="shared" si="7"/>
        <v>Wednesday</v>
      </c>
    </row>
    <row r="58" spans="1:21" s="75" customFormat="1" ht="46.5" customHeight="1" x14ac:dyDescent="0.25">
      <c r="A58" s="14">
        <v>37</v>
      </c>
      <c r="B58" s="73" t="s">
        <v>105</v>
      </c>
      <c r="C58" s="77" t="s">
        <v>67</v>
      </c>
      <c r="D58" s="67" t="s">
        <v>63</v>
      </c>
      <c r="E58" s="67">
        <v>2137007</v>
      </c>
      <c r="F58" s="67"/>
      <c r="G58" s="67"/>
      <c r="H58" s="77">
        <v>4</v>
      </c>
      <c r="I58" s="75">
        <v>11</v>
      </c>
      <c r="J58" s="75">
        <v>9</v>
      </c>
      <c r="K58" s="75">
        <f t="shared" si="5"/>
        <v>20</v>
      </c>
      <c r="L58" s="75">
        <v>10</v>
      </c>
      <c r="M58" s="75">
        <v>13</v>
      </c>
      <c r="N58" s="75">
        <f t="shared" si="6"/>
        <v>23</v>
      </c>
      <c r="O58" s="75">
        <v>21</v>
      </c>
      <c r="P58" s="75">
        <v>22</v>
      </c>
      <c r="Q58" s="75">
        <f t="shared" si="4"/>
        <v>43</v>
      </c>
      <c r="R58" s="77">
        <v>7328081044</v>
      </c>
      <c r="S58" s="75">
        <v>9692164759</v>
      </c>
      <c r="T58" s="85">
        <v>45407</v>
      </c>
      <c r="U58" s="67" t="str">
        <f t="shared" si="7"/>
        <v>Thursday</v>
      </c>
    </row>
    <row r="59" spans="1:21" s="75" customFormat="1" ht="46.5" customHeight="1" x14ac:dyDescent="0.25">
      <c r="A59" s="14">
        <v>38</v>
      </c>
      <c r="B59" s="73" t="s">
        <v>105</v>
      </c>
      <c r="C59" s="77" t="s">
        <v>71</v>
      </c>
      <c r="D59" s="67" t="s">
        <v>63</v>
      </c>
      <c r="E59" s="67">
        <v>2137007</v>
      </c>
      <c r="F59" s="67"/>
      <c r="G59" s="67"/>
      <c r="H59" s="77">
        <v>4</v>
      </c>
      <c r="I59" s="75">
        <v>6</v>
      </c>
      <c r="J59" s="75">
        <v>6</v>
      </c>
      <c r="K59" s="75">
        <f t="shared" si="5"/>
        <v>12</v>
      </c>
      <c r="L59" s="75">
        <v>4</v>
      </c>
      <c r="M59" s="75">
        <v>9</v>
      </c>
      <c r="N59" s="75">
        <f t="shared" si="6"/>
        <v>13</v>
      </c>
      <c r="O59" s="75">
        <v>10</v>
      </c>
      <c r="P59" s="75">
        <v>15</v>
      </c>
      <c r="Q59" s="75">
        <f t="shared" si="4"/>
        <v>25</v>
      </c>
      <c r="R59" s="77">
        <v>6371314299</v>
      </c>
      <c r="S59" s="75">
        <v>8280438138</v>
      </c>
      <c r="T59" s="85">
        <v>45407</v>
      </c>
      <c r="U59" s="67" t="str">
        <f t="shared" si="7"/>
        <v>Thursday</v>
      </c>
    </row>
    <row r="60" spans="1:21" s="75" customFormat="1" ht="46.5" customHeight="1" x14ac:dyDescent="0.25">
      <c r="A60" s="14">
        <v>39</v>
      </c>
      <c r="B60" s="78" t="s">
        <v>213</v>
      </c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80"/>
      <c r="T60" s="85">
        <v>45408</v>
      </c>
      <c r="U60" s="67" t="str">
        <f t="shared" si="7"/>
        <v>Friday</v>
      </c>
    </row>
    <row r="61" spans="1:21" s="75" customFormat="1" ht="46.5" customHeight="1" x14ac:dyDescent="0.25">
      <c r="A61" s="14">
        <v>40</v>
      </c>
      <c r="B61" s="73" t="s">
        <v>105</v>
      </c>
      <c r="C61" s="77" t="s">
        <v>75</v>
      </c>
      <c r="D61" s="67" t="s">
        <v>63</v>
      </c>
      <c r="E61" s="67">
        <v>2137007</v>
      </c>
      <c r="F61" s="67"/>
      <c r="G61" s="67"/>
      <c r="H61" s="77">
        <v>4</v>
      </c>
      <c r="I61" s="75">
        <v>11</v>
      </c>
      <c r="J61" s="75">
        <v>7</v>
      </c>
      <c r="K61" s="75">
        <f t="shared" si="5"/>
        <v>18</v>
      </c>
      <c r="L61" s="75">
        <v>13</v>
      </c>
      <c r="M61" s="75">
        <v>4</v>
      </c>
      <c r="N61" s="75">
        <f t="shared" si="6"/>
        <v>17</v>
      </c>
      <c r="O61" s="75">
        <v>24</v>
      </c>
      <c r="P61" s="75">
        <v>11</v>
      </c>
      <c r="Q61" s="75">
        <f t="shared" si="4"/>
        <v>35</v>
      </c>
      <c r="R61" s="77">
        <v>9776312901</v>
      </c>
      <c r="S61" s="75">
        <v>8280438137</v>
      </c>
      <c r="T61" s="85">
        <v>45409</v>
      </c>
      <c r="U61" s="67" t="str">
        <f t="shared" si="7"/>
        <v>Saturday</v>
      </c>
    </row>
    <row r="62" spans="1:21" s="75" customFormat="1" ht="46.5" customHeight="1" x14ac:dyDescent="0.25">
      <c r="A62" s="14">
        <v>41</v>
      </c>
      <c r="B62" s="73" t="s">
        <v>105</v>
      </c>
      <c r="C62" s="77" t="s">
        <v>74</v>
      </c>
      <c r="D62" s="67" t="s">
        <v>63</v>
      </c>
      <c r="E62" s="67">
        <v>2137007</v>
      </c>
      <c r="F62" s="67"/>
      <c r="G62" s="67"/>
      <c r="H62" s="77">
        <v>4</v>
      </c>
      <c r="I62" s="75">
        <v>17</v>
      </c>
      <c r="J62" s="75">
        <v>7</v>
      </c>
      <c r="K62" s="75">
        <f t="shared" si="5"/>
        <v>24</v>
      </c>
      <c r="L62" s="75">
        <v>14</v>
      </c>
      <c r="M62" s="75">
        <v>7</v>
      </c>
      <c r="N62" s="75">
        <f t="shared" si="6"/>
        <v>21</v>
      </c>
      <c r="O62" s="75">
        <v>31</v>
      </c>
      <c r="P62" s="75">
        <v>14</v>
      </c>
      <c r="Q62" s="75">
        <f t="shared" si="4"/>
        <v>45</v>
      </c>
      <c r="R62" s="77">
        <v>7504666358</v>
      </c>
      <c r="S62" s="75">
        <v>8280438137</v>
      </c>
      <c r="T62" s="85">
        <v>45409</v>
      </c>
      <c r="U62" s="67" t="str">
        <f t="shared" si="7"/>
        <v>Saturday</v>
      </c>
    </row>
    <row r="63" spans="1:21" s="75" customFormat="1" ht="46.5" customHeight="1" x14ac:dyDescent="0.25">
      <c r="A63" s="14">
        <v>42</v>
      </c>
      <c r="B63" s="69" t="s">
        <v>212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1"/>
      <c r="T63" s="85">
        <v>45410</v>
      </c>
      <c r="U63" s="67" t="str">
        <f t="shared" si="7"/>
        <v>Sunday</v>
      </c>
    </row>
    <row r="64" spans="1:21" s="75" customFormat="1" ht="46.5" customHeight="1" x14ac:dyDescent="0.25">
      <c r="A64" s="14">
        <v>43</v>
      </c>
      <c r="B64" s="73" t="s">
        <v>105</v>
      </c>
      <c r="C64" s="77" t="s">
        <v>80</v>
      </c>
      <c r="D64" s="67" t="s">
        <v>63</v>
      </c>
      <c r="E64" s="67">
        <v>2137007</v>
      </c>
      <c r="F64" s="67"/>
      <c r="G64" s="67"/>
      <c r="H64" s="77">
        <v>4</v>
      </c>
      <c r="I64" s="67">
        <v>13</v>
      </c>
      <c r="J64" s="67">
        <v>13</v>
      </c>
      <c r="K64" s="75">
        <f t="shared" si="5"/>
        <v>26</v>
      </c>
      <c r="L64" s="67">
        <v>12</v>
      </c>
      <c r="M64" s="67">
        <v>10</v>
      </c>
      <c r="N64" s="75">
        <f t="shared" si="6"/>
        <v>22</v>
      </c>
      <c r="O64" s="67">
        <v>25</v>
      </c>
      <c r="P64" s="67">
        <v>23</v>
      </c>
      <c r="Q64" s="75">
        <f t="shared" si="4"/>
        <v>48</v>
      </c>
      <c r="R64" s="77">
        <v>917806009</v>
      </c>
      <c r="S64" s="75">
        <v>8280438137</v>
      </c>
      <c r="T64" s="85">
        <v>45411</v>
      </c>
      <c r="U64" s="67" t="str">
        <f t="shared" si="7"/>
        <v>Monday</v>
      </c>
    </row>
    <row r="65" spans="1:21" s="75" customFormat="1" ht="46.5" customHeight="1" x14ac:dyDescent="0.25">
      <c r="A65" s="14">
        <v>44</v>
      </c>
      <c r="B65" s="73" t="s">
        <v>105</v>
      </c>
      <c r="C65" s="73" t="s">
        <v>68</v>
      </c>
      <c r="D65" s="67" t="s">
        <v>63</v>
      </c>
      <c r="E65" s="67">
        <v>2137007</v>
      </c>
      <c r="F65" s="67"/>
      <c r="G65" s="67"/>
      <c r="H65" s="77">
        <v>4</v>
      </c>
      <c r="I65" s="75">
        <v>5</v>
      </c>
      <c r="J65" s="75">
        <v>3</v>
      </c>
      <c r="K65" s="75">
        <f t="shared" si="5"/>
        <v>8</v>
      </c>
      <c r="L65" s="75">
        <v>4</v>
      </c>
      <c r="M65" s="75">
        <v>10</v>
      </c>
      <c r="N65" s="75">
        <f t="shared" si="6"/>
        <v>14</v>
      </c>
      <c r="O65" s="75">
        <v>9</v>
      </c>
      <c r="P65" s="75">
        <v>13</v>
      </c>
      <c r="Q65" s="75">
        <f t="shared" si="4"/>
        <v>22</v>
      </c>
      <c r="R65" s="77">
        <v>732609545</v>
      </c>
      <c r="S65" s="75">
        <v>8280438137</v>
      </c>
      <c r="T65" s="85">
        <v>45411</v>
      </c>
      <c r="U65" s="67" t="str">
        <f t="shared" si="7"/>
        <v>Monday</v>
      </c>
    </row>
    <row r="66" spans="1:21" s="75" customFormat="1" ht="46.5" customHeight="1" x14ac:dyDescent="0.25">
      <c r="A66" s="14">
        <v>45</v>
      </c>
      <c r="B66" s="73" t="s">
        <v>105</v>
      </c>
      <c r="C66" s="77" t="s">
        <v>69</v>
      </c>
      <c r="D66" s="67" t="s">
        <v>63</v>
      </c>
      <c r="E66" s="67">
        <v>2137007</v>
      </c>
      <c r="F66" s="67"/>
      <c r="G66" s="67"/>
      <c r="H66" s="77">
        <v>4</v>
      </c>
      <c r="I66" s="75">
        <v>6</v>
      </c>
      <c r="J66" s="75">
        <v>8</v>
      </c>
      <c r="K66" s="75">
        <f t="shared" si="5"/>
        <v>14</v>
      </c>
      <c r="L66" s="75">
        <v>5</v>
      </c>
      <c r="M66" s="75">
        <v>3</v>
      </c>
      <c r="N66" s="75">
        <f t="shared" si="6"/>
        <v>8</v>
      </c>
      <c r="O66" s="75">
        <v>11</v>
      </c>
      <c r="P66" s="75">
        <v>11</v>
      </c>
      <c r="Q66" s="75">
        <f t="shared" si="4"/>
        <v>22</v>
      </c>
      <c r="R66" s="77">
        <v>9348266763</v>
      </c>
      <c r="S66" s="75">
        <v>8280438137</v>
      </c>
      <c r="T66" s="85">
        <v>45411</v>
      </c>
      <c r="U66" s="67" t="str">
        <f t="shared" si="7"/>
        <v>Monday</v>
      </c>
    </row>
    <row r="67" spans="1:21" s="75" customFormat="1" ht="46.5" customHeight="1" x14ac:dyDescent="0.25">
      <c r="A67" s="14">
        <v>46</v>
      </c>
      <c r="B67" s="73" t="s">
        <v>105</v>
      </c>
      <c r="C67" s="73" t="s">
        <v>70</v>
      </c>
      <c r="D67" s="67" t="s">
        <v>63</v>
      </c>
      <c r="E67" s="67">
        <v>2137007</v>
      </c>
      <c r="F67" s="67"/>
      <c r="G67" s="67"/>
      <c r="H67" s="77">
        <v>4</v>
      </c>
      <c r="I67" s="75">
        <v>7</v>
      </c>
      <c r="J67" s="75">
        <v>11</v>
      </c>
      <c r="K67" s="75">
        <f t="shared" si="5"/>
        <v>18</v>
      </c>
      <c r="L67" s="75">
        <v>18</v>
      </c>
      <c r="M67" s="75">
        <v>6</v>
      </c>
      <c r="N67" s="75">
        <f t="shared" si="6"/>
        <v>24</v>
      </c>
      <c r="O67" s="75">
        <v>25</v>
      </c>
      <c r="P67" s="75">
        <v>17</v>
      </c>
      <c r="Q67" s="75">
        <f t="shared" si="4"/>
        <v>42</v>
      </c>
      <c r="R67" s="77">
        <v>8249483177</v>
      </c>
      <c r="S67" s="77">
        <v>8144492956</v>
      </c>
      <c r="T67" s="85">
        <v>45412</v>
      </c>
      <c r="U67" s="67" t="str">
        <f t="shared" si="7"/>
        <v>Tuesday</v>
      </c>
    </row>
    <row r="68" spans="1:21" s="75" customFormat="1" ht="46.5" customHeight="1" x14ac:dyDescent="0.25">
      <c r="A68" s="14">
        <v>47</v>
      </c>
      <c r="B68" s="73" t="s">
        <v>105</v>
      </c>
      <c r="C68" s="77" t="s">
        <v>72</v>
      </c>
      <c r="D68" s="75" t="s">
        <v>63</v>
      </c>
      <c r="E68" s="67">
        <v>2137007</v>
      </c>
      <c r="H68" s="77">
        <v>2</v>
      </c>
      <c r="I68" s="75">
        <v>15</v>
      </c>
      <c r="J68" s="75">
        <v>12</v>
      </c>
      <c r="K68" s="75">
        <f t="shared" si="5"/>
        <v>27</v>
      </c>
      <c r="L68" s="75">
        <v>7</v>
      </c>
      <c r="M68" s="75">
        <v>15</v>
      </c>
      <c r="N68" s="75">
        <f t="shared" si="6"/>
        <v>22</v>
      </c>
      <c r="O68" s="75">
        <v>22</v>
      </c>
      <c r="P68" s="75">
        <v>27</v>
      </c>
      <c r="Q68" s="75">
        <f t="shared" si="4"/>
        <v>49</v>
      </c>
      <c r="R68" s="77">
        <v>8249483177</v>
      </c>
      <c r="S68" s="77">
        <v>8144492956</v>
      </c>
      <c r="T68" s="85">
        <v>45412</v>
      </c>
      <c r="U68" s="67" t="str">
        <f t="shared" si="7"/>
        <v>Tuesday</v>
      </c>
    </row>
    <row r="69" spans="1:21" s="75" customFormat="1" ht="46.5" customHeight="1" x14ac:dyDescent="0.25">
      <c r="A69" s="14">
        <v>48</v>
      </c>
      <c r="B69" s="73" t="s">
        <v>83</v>
      </c>
      <c r="C69" s="77" t="s">
        <v>67</v>
      </c>
      <c r="D69" s="77" t="s">
        <v>63</v>
      </c>
      <c r="E69" s="67">
        <v>2137007</v>
      </c>
      <c r="H69" s="77">
        <v>6</v>
      </c>
      <c r="I69" s="74">
        <v>11</v>
      </c>
      <c r="J69" s="74">
        <v>9</v>
      </c>
      <c r="K69" s="75">
        <f t="shared" si="5"/>
        <v>20</v>
      </c>
      <c r="L69" s="74">
        <v>12</v>
      </c>
      <c r="M69" s="74">
        <v>12</v>
      </c>
      <c r="N69" s="75">
        <f t="shared" si="6"/>
        <v>24</v>
      </c>
      <c r="O69" s="74">
        <v>23</v>
      </c>
      <c r="P69" s="74">
        <v>21</v>
      </c>
      <c r="Q69" s="75">
        <f t="shared" si="4"/>
        <v>44</v>
      </c>
      <c r="R69" s="81" t="s">
        <v>187</v>
      </c>
      <c r="S69" s="75">
        <v>8280438145</v>
      </c>
      <c r="T69" s="85">
        <v>45413</v>
      </c>
      <c r="U69" s="67" t="str">
        <f t="shared" si="7"/>
        <v>Wednesday</v>
      </c>
    </row>
    <row r="70" spans="1:21" s="75" customFormat="1" ht="46.5" customHeight="1" x14ac:dyDescent="0.25">
      <c r="A70" s="14">
        <v>49</v>
      </c>
      <c r="B70" s="73" t="s">
        <v>83</v>
      </c>
      <c r="C70" s="77" t="s">
        <v>74</v>
      </c>
      <c r="D70" s="77" t="s">
        <v>63</v>
      </c>
      <c r="E70" s="67">
        <v>2137007</v>
      </c>
      <c r="H70" s="77">
        <v>6</v>
      </c>
      <c r="I70" s="74">
        <v>7</v>
      </c>
      <c r="J70" s="74">
        <v>9</v>
      </c>
      <c r="K70" s="75">
        <f t="shared" si="5"/>
        <v>16</v>
      </c>
      <c r="L70" s="74">
        <v>2</v>
      </c>
      <c r="M70" s="74">
        <v>2</v>
      </c>
      <c r="N70" s="75">
        <f t="shared" si="6"/>
        <v>4</v>
      </c>
      <c r="O70" s="75">
        <v>9</v>
      </c>
      <c r="P70" s="75">
        <v>11</v>
      </c>
      <c r="Q70" s="75">
        <f t="shared" si="4"/>
        <v>20</v>
      </c>
      <c r="R70" s="81" t="s">
        <v>188</v>
      </c>
      <c r="S70" s="75">
        <v>8280438145</v>
      </c>
      <c r="T70" s="85">
        <v>45413</v>
      </c>
      <c r="U70" s="67" t="str">
        <f t="shared" si="7"/>
        <v>Wednesday</v>
      </c>
    </row>
    <row r="71" spans="1:21" s="75" customFormat="1" ht="46.5" customHeight="1" x14ac:dyDescent="0.25">
      <c r="A71" s="14">
        <v>50</v>
      </c>
      <c r="B71" s="73" t="s">
        <v>83</v>
      </c>
      <c r="C71" s="77" t="s">
        <v>75</v>
      </c>
      <c r="D71" s="77" t="s">
        <v>63</v>
      </c>
      <c r="E71" s="67">
        <v>2137007</v>
      </c>
      <c r="H71" s="77">
        <v>6</v>
      </c>
      <c r="I71" s="75">
        <v>3</v>
      </c>
      <c r="J71" s="75">
        <v>10</v>
      </c>
      <c r="K71" s="75">
        <f t="shared" si="5"/>
        <v>13</v>
      </c>
      <c r="L71" s="75">
        <v>7</v>
      </c>
      <c r="M71" s="75">
        <v>8</v>
      </c>
      <c r="N71" s="75">
        <f t="shared" si="6"/>
        <v>15</v>
      </c>
      <c r="O71" s="75">
        <v>10</v>
      </c>
      <c r="P71" s="75">
        <v>18</v>
      </c>
      <c r="Q71" s="75">
        <f t="shared" si="4"/>
        <v>28</v>
      </c>
      <c r="R71" s="81" t="s">
        <v>191</v>
      </c>
      <c r="S71" s="75">
        <v>8280438145</v>
      </c>
      <c r="T71" s="85">
        <v>45414</v>
      </c>
      <c r="U71" s="67" t="str">
        <f t="shared" si="7"/>
        <v>Thursday</v>
      </c>
    </row>
    <row r="72" spans="1:21" s="75" customFormat="1" ht="46.5" customHeight="1" x14ac:dyDescent="0.25">
      <c r="A72" s="14">
        <v>51</v>
      </c>
      <c r="B72" s="73" t="s">
        <v>83</v>
      </c>
      <c r="C72" s="77" t="s">
        <v>71</v>
      </c>
      <c r="D72" s="77" t="s">
        <v>63</v>
      </c>
      <c r="E72" s="67">
        <v>2137007</v>
      </c>
      <c r="H72" s="77">
        <v>6</v>
      </c>
      <c r="I72" s="75">
        <v>12</v>
      </c>
      <c r="J72" s="75">
        <v>7</v>
      </c>
      <c r="K72" s="75">
        <f t="shared" si="5"/>
        <v>19</v>
      </c>
      <c r="L72" s="75">
        <v>6</v>
      </c>
      <c r="M72" s="75">
        <v>10</v>
      </c>
      <c r="N72" s="75">
        <f t="shared" si="6"/>
        <v>16</v>
      </c>
      <c r="O72" s="75">
        <v>18</v>
      </c>
      <c r="P72" s="75">
        <v>17</v>
      </c>
      <c r="Q72" s="75">
        <f t="shared" si="4"/>
        <v>35</v>
      </c>
      <c r="R72" s="81" t="s">
        <v>189</v>
      </c>
      <c r="S72" s="75">
        <v>8280438145</v>
      </c>
      <c r="T72" s="85">
        <v>45414</v>
      </c>
      <c r="U72" s="67" t="str">
        <f t="shared" si="7"/>
        <v>Thursday</v>
      </c>
    </row>
    <row r="73" spans="1:21" s="75" customFormat="1" ht="46.5" customHeight="1" x14ac:dyDescent="0.25">
      <c r="A73" s="14">
        <v>52</v>
      </c>
      <c r="B73" s="78" t="s">
        <v>213</v>
      </c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80"/>
      <c r="T73" s="85">
        <v>45415</v>
      </c>
      <c r="U73" s="67" t="str">
        <f t="shared" si="7"/>
        <v>Friday</v>
      </c>
    </row>
    <row r="74" spans="1:21" s="75" customFormat="1" ht="46.5" customHeight="1" x14ac:dyDescent="0.25">
      <c r="A74" s="14">
        <v>53</v>
      </c>
      <c r="B74" s="73" t="s">
        <v>83</v>
      </c>
      <c r="C74" s="77" t="s">
        <v>80</v>
      </c>
      <c r="D74" s="77" t="s">
        <v>63</v>
      </c>
      <c r="E74" s="67">
        <v>2137007</v>
      </c>
      <c r="H74" s="77">
        <v>6</v>
      </c>
      <c r="I74" s="74">
        <v>11</v>
      </c>
      <c r="J74" s="74">
        <v>4</v>
      </c>
      <c r="K74" s="75">
        <f t="shared" si="5"/>
        <v>15</v>
      </c>
      <c r="L74" s="74">
        <v>3</v>
      </c>
      <c r="M74" s="74">
        <v>8</v>
      </c>
      <c r="N74" s="75">
        <f t="shared" si="6"/>
        <v>11</v>
      </c>
      <c r="O74" s="74">
        <v>14</v>
      </c>
      <c r="P74" s="74">
        <v>12</v>
      </c>
      <c r="Q74" s="75">
        <f t="shared" si="4"/>
        <v>26</v>
      </c>
      <c r="R74" s="81" t="s">
        <v>190</v>
      </c>
      <c r="S74" s="75">
        <v>8280438145</v>
      </c>
      <c r="T74" s="85">
        <v>45416</v>
      </c>
      <c r="U74" s="67" t="str">
        <f t="shared" si="7"/>
        <v>Saturday</v>
      </c>
    </row>
    <row r="75" spans="1:21" s="75" customFormat="1" ht="46.5" customHeight="1" x14ac:dyDescent="0.25">
      <c r="A75" s="14">
        <v>54</v>
      </c>
      <c r="B75" s="73" t="s">
        <v>83</v>
      </c>
      <c r="C75" s="77" t="s">
        <v>68</v>
      </c>
      <c r="D75" s="77" t="s">
        <v>63</v>
      </c>
      <c r="E75" s="67">
        <v>2137007</v>
      </c>
      <c r="H75" s="77">
        <v>6</v>
      </c>
      <c r="I75" s="74">
        <v>8</v>
      </c>
      <c r="J75" s="74">
        <v>1</v>
      </c>
      <c r="K75" s="75">
        <f t="shared" si="5"/>
        <v>9</v>
      </c>
      <c r="L75" s="74">
        <v>8</v>
      </c>
      <c r="M75" s="74">
        <v>6</v>
      </c>
      <c r="N75" s="75">
        <f t="shared" si="6"/>
        <v>14</v>
      </c>
      <c r="O75" s="74">
        <v>16</v>
      </c>
      <c r="P75" s="74">
        <v>7</v>
      </c>
      <c r="Q75" s="75">
        <f t="shared" si="4"/>
        <v>23</v>
      </c>
      <c r="R75" s="77">
        <v>9668728538</v>
      </c>
      <c r="S75" s="75">
        <v>8280438145</v>
      </c>
      <c r="T75" s="85">
        <v>45416</v>
      </c>
      <c r="U75" s="67" t="str">
        <f t="shared" si="7"/>
        <v>Saturday</v>
      </c>
    </row>
    <row r="76" spans="1:21" s="75" customFormat="1" ht="46.5" customHeight="1" x14ac:dyDescent="0.25">
      <c r="A76" s="14">
        <v>55</v>
      </c>
      <c r="B76" s="69" t="s">
        <v>212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1"/>
      <c r="T76" s="85">
        <v>45417</v>
      </c>
      <c r="U76" s="67" t="str">
        <f t="shared" si="7"/>
        <v>Sunday</v>
      </c>
    </row>
    <row r="77" spans="1:21" s="75" customFormat="1" ht="46.5" customHeight="1" x14ac:dyDescent="0.25">
      <c r="A77" s="14">
        <v>56</v>
      </c>
      <c r="B77" s="73" t="s">
        <v>106</v>
      </c>
      <c r="C77" s="73" t="s">
        <v>67</v>
      </c>
      <c r="D77" s="76" t="s">
        <v>63</v>
      </c>
      <c r="E77" s="67">
        <v>2137007</v>
      </c>
      <c r="F77" s="76"/>
      <c r="G77" s="76"/>
      <c r="H77" s="77">
        <v>20</v>
      </c>
      <c r="I77" s="75">
        <v>13</v>
      </c>
      <c r="J77" s="75">
        <v>10</v>
      </c>
      <c r="K77" s="75">
        <f t="shared" si="5"/>
        <v>23</v>
      </c>
      <c r="L77" s="75">
        <v>11</v>
      </c>
      <c r="M77" s="75">
        <v>14</v>
      </c>
      <c r="N77" s="75">
        <f t="shared" si="6"/>
        <v>25</v>
      </c>
      <c r="O77" s="75">
        <v>24</v>
      </c>
      <c r="P77" s="75">
        <v>24</v>
      </c>
      <c r="Q77" s="75">
        <f t="shared" si="4"/>
        <v>48</v>
      </c>
      <c r="R77" s="77">
        <v>9777763419</v>
      </c>
      <c r="S77" s="77">
        <v>9938980302</v>
      </c>
      <c r="T77" s="85">
        <v>45418</v>
      </c>
      <c r="U77" s="67" t="str">
        <f t="shared" si="7"/>
        <v>Monday</v>
      </c>
    </row>
    <row r="78" spans="1:21" s="75" customFormat="1" ht="46.5" customHeight="1" x14ac:dyDescent="0.25">
      <c r="A78" s="14">
        <v>57</v>
      </c>
      <c r="B78" s="73" t="s">
        <v>106</v>
      </c>
      <c r="C78" s="73" t="s">
        <v>74</v>
      </c>
      <c r="D78" s="76" t="s">
        <v>63</v>
      </c>
      <c r="E78" s="67">
        <v>2137007</v>
      </c>
      <c r="F78" s="76"/>
      <c r="G78" s="76"/>
      <c r="H78" s="76">
        <v>20</v>
      </c>
      <c r="I78" s="75">
        <v>6</v>
      </c>
      <c r="J78" s="75">
        <v>6</v>
      </c>
      <c r="K78" s="75">
        <f t="shared" si="5"/>
        <v>12</v>
      </c>
      <c r="L78" s="75">
        <v>12</v>
      </c>
      <c r="M78" s="75">
        <v>12</v>
      </c>
      <c r="N78" s="75">
        <f t="shared" si="6"/>
        <v>24</v>
      </c>
      <c r="O78" s="75">
        <v>18</v>
      </c>
      <c r="P78" s="75">
        <v>18</v>
      </c>
      <c r="Q78" s="75">
        <f t="shared" si="4"/>
        <v>36</v>
      </c>
      <c r="R78" s="77">
        <v>9937955112</v>
      </c>
      <c r="S78" s="77">
        <v>9938980302</v>
      </c>
      <c r="T78" s="85">
        <v>45418</v>
      </c>
      <c r="U78" s="67" t="str">
        <f t="shared" si="7"/>
        <v>Monday</v>
      </c>
    </row>
    <row r="79" spans="1:21" s="75" customFormat="1" ht="46.5" customHeight="1" x14ac:dyDescent="0.25">
      <c r="A79" s="14">
        <v>58</v>
      </c>
      <c r="B79" s="73" t="s">
        <v>106</v>
      </c>
      <c r="C79" s="73" t="s">
        <v>71</v>
      </c>
      <c r="D79" s="76" t="s">
        <v>63</v>
      </c>
      <c r="E79" s="67">
        <v>2137007</v>
      </c>
      <c r="F79" s="76"/>
      <c r="G79" s="76"/>
      <c r="H79" s="76">
        <v>20</v>
      </c>
      <c r="I79" s="75">
        <v>4</v>
      </c>
      <c r="J79" s="75">
        <v>5</v>
      </c>
      <c r="K79" s="75">
        <f t="shared" si="5"/>
        <v>9</v>
      </c>
      <c r="L79" s="75">
        <v>7</v>
      </c>
      <c r="M79" s="75">
        <v>4</v>
      </c>
      <c r="N79" s="75">
        <f t="shared" si="6"/>
        <v>11</v>
      </c>
      <c r="O79" s="75">
        <v>11</v>
      </c>
      <c r="P79" s="75">
        <v>9</v>
      </c>
      <c r="Q79" s="75">
        <f t="shared" si="4"/>
        <v>20</v>
      </c>
      <c r="R79" s="77">
        <v>8018762663</v>
      </c>
      <c r="S79" s="77">
        <v>9938980302</v>
      </c>
      <c r="T79" s="85">
        <v>45419</v>
      </c>
      <c r="U79" s="67" t="str">
        <f t="shared" si="7"/>
        <v>Tuesday</v>
      </c>
    </row>
    <row r="80" spans="1:21" s="75" customFormat="1" ht="46.5" customHeight="1" x14ac:dyDescent="0.25">
      <c r="A80" s="14">
        <v>59</v>
      </c>
      <c r="B80" s="73" t="s">
        <v>106</v>
      </c>
      <c r="C80" s="73" t="s">
        <v>80</v>
      </c>
      <c r="D80" s="76" t="s">
        <v>63</v>
      </c>
      <c r="E80" s="67">
        <v>2137007</v>
      </c>
      <c r="F80" s="76"/>
      <c r="G80" s="76"/>
      <c r="H80" s="76">
        <v>20</v>
      </c>
      <c r="I80" s="75">
        <v>6</v>
      </c>
      <c r="J80" s="75">
        <v>7</v>
      </c>
      <c r="K80" s="75">
        <f t="shared" si="5"/>
        <v>13</v>
      </c>
      <c r="L80" s="75">
        <v>3</v>
      </c>
      <c r="M80" s="75">
        <v>10</v>
      </c>
      <c r="N80" s="75">
        <f t="shared" si="6"/>
        <v>13</v>
      </c>
      <c r="O80" s="75">
        <v>9</v>
      </c>
      <c r="P80" s="75">
        <v>17</v>
      </c>
      <c r="Q80" s="75">
        <f t="shared" si="4"/>
        <v>26</v>
      </c>
      <c r="R80" s="77">
        <v>6371786892</v>
      </c>
      <c r="S80" s="77"/>
      <c r="T80" s="85">
        <v>45419</v>
      </c>
      <c r="U80" s="67" t="str">
        <f t="shared" si="7"/>
        <v>Tuesday</v>
      </c>
    </row>
    <row r="81" spans="1:21" s="75" customFormat="1" ht="46.5" customHeight="1" x14ac:dyDescent="0.25">
      <c r="A81" s="14">
        <v>60</v>
      </c>
      <c r="B81" s="73" t="s">
        <v>106</v>
      </c>
      <c r="C81" s="73" t="s">
        <v>75</v>
      </c>
      <c r="D81" s="76" t="s">
        <v>63</v>
      </c>
      <c r="E81" s="67">
        <v>2137007</v>
      </c>
      <c r="F81" s="76"/>
      <c r="G81" s="76"/>
      <c r="H81" s="76">
        <v>20</v>
      </c>
      <c r="I81" s="75">
        <v>8</v>
      </c>
      <c r="J81" s="75">
        <v>6</v>
      </c>
      <c r="K81" s="75">
        <f t="shared" si="5"/>
        <v>14</v>
      </c>
      <c r="L81" s="75">
        <v>6</v>
      </c>
      <c r="M81" s="75">
        <v>5</v>
      </c>
      <c r="N81" s="75">
        <f t="shared" si="6"/>
        <v>11</v>
      </c>
      <c r="O81" s="75">
        <v>14</v>
      </c>
      <c r="P81" s="75">
        <v>11</v>
      </c>
      <c r="Q81" s="75">
        <f t="shared" si="4"/>
        <v>25</v>
      </c>
      <c r="R81" s="77">
        <v>9078983011</v>
      </c>
      <c r="S81" s="77"/>
      <c r="T81" s="85">
        <v>45420</v>
      </c>
      <c r="U81" s="67" t="str">
        <f t="shared" si="7"/>
        <v>Wednesday</v>
      </c>
    </row>
    <row r="82" spans="1:21" s="75" customFormat="1" ht="46.5" customHeight="1" x14ac:dyDescent="0.25">
      <c r="A82" s="14">
        <v>61</v>
      </c>
      <c r="B82" s="73" t="s">
        <v>106</v>
      </c>
      <c r="C82" s="73" t="s">
        <v>68</v>
      </c>
      <c r="D82" s="76" t="s">
        <v>63</v>
      </c>
      <c r="E82" s="67">
        <v>2137007</v>
      </c>
      <c r="F82" s="76"/>
      <c r="G82" s="76"/>
      <c r="H82" s="76">
        <v>20</v>
      </c>
      <c r="I82" s="75">
        <v>11</v>
      </c>
      <c r="J82" s="75">
        <v>13</v>
      </c>
      <c r="K82" s="75">
        <f t="shared" si="5"/>
        <v>24</v>
      </c>
      <c r="L82" s="75">
        <v>10</v>
      </c>
      <c r="M82" s="75">
        <v>9</v>
      </c>
      <c r="N82" s="75">
        <f t="shared" si="6"/>
        <v>19</v>
      </c>
      <c r="O82" s="75">
        <v>21</v>
      </c>
      <c r="P82" s="75">
        <v>22</v>
      </c>
      <c r="Q82" s="75">
        <f t="shared" si="4"/>
        <v>43</v>
      </c>
      <c r="R82" s="77">
        <v>6370395359</v>
      </c>
      <c r="S82" s="77"/>
      <c r="T82" s="85">
        <v>45420</v>
      </c>
      <c r="U82" s="67" t="str">
        <f t="shared" si="7"/>
        <v>Wednesday</v>
      </c>
    </row>
    <row r="83" spans="1:21" s="75" customFormat="1" ht="46.5" customHeight="1" x14ac:dyDescent="0.25">
      <c r="A83" s="14">
        <v>62</v>
      </c>
      <c r="B83" s="73" t="s">
        <v>106</v>
      </c>
      <c r="C83" s="73" t="s">
        <v>69</v>
      </c>
      <c r="D83" s="76" t="s">
        <v>63</v>
      </c>
      <c r="E83" s="67">
        <v>2137007</v>
      </c>
      <c r="F83" s="76"/>
      <c r="G83" s="76"/>
      <c r="H83" s="76">
        <v>20</v>
      </c>
      <c r="I83" s="75">
        <v>5</v>
      </c>
      <c r="J83" s="75">
        <v>7</v>
      </c>
      <c r="K83" s="75">
        <f t="shared" si="5"/>
        <v>12</v>
      </c>
      <c r="L83" s="75">
        <v>5</v>
      </c>
      <c r="M83" s="75">
        <v>5</v>
      </c>
      <c r="N83" s="75">
        <f t="shared" si="6"/>
        <v>10</v>
      </c>
      <c r="O83" s="75">
        <v>10</v>
      </c>
      <c r="P83" s="75">
        <v>12</v>
      </c>
      <c r="Q83" s="75">
        <f t="shared" si="4"/>
        <v>22</v>
      </c>
      <c r="R83" s="77">
        <v>8457878412</v>
      </c>
      <c r="S83" s="77"/>
      <c r="T83" s="85">
        <v>45420</v>
      </c>
      <c r="U83" s="67" t="str">
        <f t="shared" si="7"/>
        <v>Wednesday</v>
      </c>
    </row>
    <row r="84" spans="1:21" s="75" customFormat="1" ht="46.5" customHeight="1" x14ac:dyDescent="0.25">
      <c r="A84" s="14">
        <v>63</v>
      </c>
      <c r="B84" s="73" t="s">
        <v>84</v>
      </c>
      <c r="C84" s="77" t="s">
        <v>63</v>
      </c>
      <c r="D84" s="77" t="s">
        <v>63</v>
      </c>
      <c r="E84" s="67">
        <v>2137007</v>
      </c>
      <c r="H84" s="77">
        <v>10</v>
      </c>
      <c r="I84" s="74">
        <v>10</v>
      </c>
      <c r="J84" s="74">
        <v>9</v>
      </c>
      <c r="K84" s="75">
        <f t="shared" si="5"/>
        <v>19</v>
      </c>
      <c r="L84" s="74">
        <v>6</v>
      </c>
      <c r="M84" s="74">
        <v>5</v>
      </c>
      <c r="N84" s="75">
        <f t="shared" si="6"/>
        <v>11</v>
      </c>
      <c r="O84" s="74">
        <v>16</v>
      </c>
      <c r="P84" s="74">
        <v>14</v>
      </c>
      <c r="Q84" s="75">
        <f t="shared" si="4"/>
        <v>30</v>
      </c>
      <c r="R84" s="77">
        <v>9777191295</v>
      </c>
      <c r="S84" s="75">
        <v>8280438150</v>
      </c>
      <c r="T84" s="85">
        <v>45421</v>
      </c>
      <c r="U84" s="67" t="str">
        <f t="shared" si="7"/>
        <v>Thursday</v>
      </c>
    </row>
    <row r="85" spans="1:21" s="75" customFormat="1" ht="46.5" customHeight="1" x14ac:dyDescent="0.25">
      <c r="A85" s="14">
        <v>64</v>
      </c>
      <c r="B85" s="78" t="s">
        <v>213</v>
      </c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80"/>
      <c r="T85" s="85">
        <v>45422</v>
      </c>
      <c r="U85" s="67" t="str">
        <f t="shared" si="7"/>
        <v>Friday</v>
      </c>
    </row>
    <row r="86" spans="1:21" s="75" customFormat="1" ht="46.5" customHeight="1" x14ac:dyDescent="0.25">
      <c r="A86" s="14">
        <v>65</v>
      </c>
      <c r="B86" s="73" t="s">
        <v>85</v>
      </c>
      <c r="C86" s="77" t="s">
        <v>67</v>
      </c>
      <c r="D86" s="77" t="s">
        <v>63</v>
      </c>
      <c r="E86" s="67">
        <v>2137007</v>
      </c>
      <c r="H86" s="77">
        <v>6</v>
      </c>
      <c r="I86" s="67">
        <v>7</v>
      </c>
      <c r="J86" s="67">
        <v>10</v>
      </c>
      <c r="K86" s="75">
        <f t="shared" si="5"/>
        <v>17</v>
      </c>
      <c r="L86" s="67">
        <v>9</v>
      </c>
      <c r="M86" s="67">
        <v>8</v>
      </c>
      <c r="N86" s="75">
        <f t="shared" si="6"/>
        <v>17</v>
      </c>
      <c r="O86" s="67">
        <v>16</v>
      </c>
      <c r="P86" s="67">
        <v>18</v>
      </c>
      <c r="Q86" s="75">
        <f t="shared" si="4"/>
        <v>34</v>
      </c>
      <c r="R86" s="77">
        <v>7606831729</v>
      </c>
      <c r="S86" s="67">
        <v>8457011845</v>
      </c>
      <c r="T86" s="85">
        <v>45423</v>
      </c>
      <c r="U86" s="67" t="str">
        <f t="shared" si="7"/>
        <v>Saturday</v>
      </c>
    </row>
    <row r="87" spans="1:21" s="75" customFormat="1" ht="46.5" customHeight="1" x14ac:dyDescent="0.25">
      <c r="A87" s="14">
        <v>66</v>
      </c>
      <c r="B87" s="73" t="s">
        <v>85</v>
      </c>
      <c r="C87" s="77" t="s">
        <v>74</v>
      </c>
      <c r="D87" s="77" t="s">
        <v>63</v>
      </c>
      <c r="E87" s="67">
        <v>2137007</v>
      </c>
      <c r="H87" s="77">
        <v>6</v>
      </c>
      <c r="I87" s="75">
        <v>14</v>
      </c>
      <c r="J87" s="75">
        <v>9</v>
      </c>
      <c r="K87" s="75">
        <f t="shared" si="5"/>
        <v>23</v>
      </c>
      <c r="L87" s="75">
        <v>14</v>
      </c>
      <c r="M87" s="75">
        <v>13</v>
      </c>
      <c r="N87" s="75">
        <f t="shared" si="6"/>
        <v>27</v>
      </c>
      <c r="O87" s="75">
        <v>28</v>
      </c>
      <c r="P87" s="75">
        <v>22</v>
      </c>
      <c r="Q87" s="75">
        <f t="shared" si="4"/>
        <v>50</v>
      </c>
      <c r="R87" s="77">
        <v>8658664559</v>
      </c>
      <c r="S87" s="67">
        <v>8457011845</v>
      </c>
      <c r="T87" s="85">
        <v>45423</v>
      </c>
      <c r="U87" s="67" t="str">
        <f t="shared" ref="U87:U88" si="8">TEXT(T87,"dddddd")</f>
        <v>Saturday</v>
      </c>
    </row>
    <row r="88" spans="1:21" s="75" customFormat="1" ht="46.5" customHeight="1" x14ac:dyDescent="0.25">
      <c r="A88" s="14">
        <v>67</v>
      </c>
      <c r="B88" s="69" t="s">
        <v>212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1"/>
      <c r="T88" s="85">
        <v>45424</v>
      </c>
      <c r="U88" s="67" t="str">
        <f t="shared" si="8"/>
        <v>Sunday</v>
      </c>
    </row>
    <row r="89" spans="1:21" s="75" customFormat="1" ht="46.5" customHeight="1" x14ac:dyDescent="0.25">
      <c r="A89" s="14">
        <v>68</v>
      </c>
      <c r="B89" s="73" t="s">
        <v>110</v>
      </c>
      <c r="C89" s="73" t="s">
        <v>67</v>
      </c>
      <c r="D89" s="75" t="s">
        <v>63</v>
      </c>
      <c r="E89" s="67">
        <v>2137007</v>
      </c>
      <c r="H89" s="77">
        <v>30</v>
      </c>
      <c r="I89" s="75">
        <v>5</v>
      </c>
      <c r="J89" s="75">
        <v>11</v>
      </c>
      <c r="K89" s="75">
        <f t="shared" si="5"/>
        <v>16</v>
      </c>
      <c r="L89" s="75">
        <v>12</v>
      </c>
      <c r="M89" s="75">
        <v>17</v>
      </c>
      <c r="N89" s="75">
        <f t="shared" si="6"/>
        <v>29</v>
      </c>
      <c r="O89" s="75">
        <v>17</v>
      </c>
      <c r="P89" s="75">
        <v>28</v>
      </c>
      <c r="Q89" s="75">
        <f t="shared" si="4"/>
        <v>45</v>
      </c>
      <c r="R89" s="77">
        <v>6371557373</v>
      </c>
      <c r="S89" s="77">
        <v>8280438117</v>
      </c>
      <c r="T89" s="85">
        <v>45425</v>
      </c>
      <c r="U89" s="67" t="str">
        <f t="shared" si="7"/>
        <v>Monday</v>
      </c>
    </row>
    <row r="90" spans="1:21" s="75" customFormat="1" ht="46.5" customHeight="1" x14ac:dyDescent="0.25">
      <c r="A90" s="14">
        <v>69</v>
      </c>
      <c r="B90" s="73" t="s">
        <v>110</v>
      </c>
      <c r="C90" s="73" t="s">
        <v>74</v>
      </c>
      <c r="D90" s="74" t="s">
        <v>63</v>
      </c>
      <c r="E90" s="67">
        <v>2137007</v>
      </c>
      <c r="H90" s="77">
        <v>30</v>
      </c>
      <c r="I90" s="75">
        <v>10</v>
      </c>
      <c r="J90" s="75">
        <v>8</v>
      </c>
      <c r="K90" s="75">
        <f t="shared" si="5"/>
        <v>18</v>
      </c>
      <c r="L90" s="75">
        <v>7</v>
      </c>
      <c r="M90" s="75">
        <v>8</v>
      </c>
      <c r="N90" s="75">
        <f t="shared" si="6"/>
        <v>15</v>
      </c>
      <c r="O90" s="75">
        <v>17</v>
      </c>
      <c r="P90" s="75">
        <v>16</v>
      </c>
      <c r="Q90" s="75">
        <f t="shared" si="4"/>
        <v>33</v>
      </c>
      <c r="R90" s="77">
        <v>8847852212</v>
      </c>
      <c r="S90" s="77">
        <v>8280438117</v>
      </c>
      <c r="T90" s="85">
        <v>45425</v>
      </c>
      <c r="U90" s="67" t="str">
        <f t="shared" si="7"/>
        <v>Monday</v>
      </c>
    </row>
    <row r="91" spans="1:21" s="75" customFormat="1" ht="46.5" customHeight="1" x14ac:dyDescent="0.25">
      <c r="A91" s="14">
        <v>70</v>
      </c>
      <c r="B91" s="73" t="s">
        <v>110</v>
      </c>
      <c r="C91" s="73" t="s">
        <v>75</v>
      </c>
      <c r="D91" s="74" t="s">
        <v>63</v>
      </c>
      <c r="E91" s="67">
        <v>2137007</v>
      </c>
      <c r="F91" s="74"/>
      <c r="G91" s="74"/>
      <c r="H91" s="77">
        <v>30</v>
      </c>
      <c r="I91" s="75">
        <v>15</v>
      </c>
      <c r="J91" s="75">
        <v>13</v>
      </c>
      <c r="K91" s="75">
        <f t="shared" si="5"/>
        <v>28</v>
      </c>
      <c r="L91" s="75">
        <v>7</v>
      </c>
      <c r="M91" s="75">
        <v>13</v>
      </c>
      <c r="N91" s="75">
        <f t="shared" si="6"/>
        <v>20</v>
      </c>
      <c r="O91" s="75">
        <v>22</v>
      </c>
      <c r="P91" s="75">
        <v>26</v>
      </c>
      <c r="Q91" s="75">
        <f t="shared" si="4"/>
        <v>48</v>
      </c>
      <c r="R91" s="77">
        <v>9348198831</v>
      </c>
      <c r="S91" s="77">
        <v>8280438117</v>
      </c>
      <c r="T91" s="85">
        <v>45426</v>
      </c>
      <c r="U91" s="67" t="str">
        <f t="shared" si="7"/>
        <v>Tuesday</v>
      </c>
    </row>
    <row r="92" spans="1:21" s="75" customFormat="1" ht="46.5" customHeight="1" x14ac:dyDescent="0.25">
      <c r="A92" s="14">
        <v>71</v>
      </c>
      <c r="B92" s="73" t="s">
        <v>111</v>
      </c>
      <c r="C92" s="73" t="s">
        <v>63</v>
      </c>
      <c r="D92" s="74" t="s">
        <v>63</v>
      </c>
      <c r="E92" s="67">
        <v>2137007</v>
      </c>
      <c r="F92" s="74"/>
      <c r="G92" s="74"/>
      <c r="H92" s="77">
        <v>30</v>
      </c>
      <c r="I92" s="67">
        <v>7</v>
      </c>
      <c r="J92" s="67">
        <v>10</v>
      </c>
      <c r="K92" s="75">
        <f t="shared" si="5"/>
        <v>17</v>
      </c>
      <c r="L92" s="67">
        <v>12</v>
      </c>
      <c r="M92" s="67">
        <v>8</v>
      </c>
      <c r="N92" s="75">
        <f t="shared" si="6"/>
        <v>20</v>
      </c>
      <c r="O92" s="67">
        <v>19</v>
      </c>
      <c r="P92" s="67">
        <v>18</v>
      </c>
      <c r="Q92" s="75">
        <f t="shared" si="4"/>
        <v>37</v>
      </c>
      <c r="R92" s="77">
        <v>8984340347</v>
      </c>
      <c r="S92" s="77">
        <v>8280438117</v>
      </c>
      <c r="T92" s="85">
        <v>45426</v>
      </c>
      <c r="U92" s="67" t="str">
        <f t="shared" si="7"/>
        <v>Tuesday</v>
      </c>
    </row>
    <row r="93" spans="1:21" s="75" customFormat="1" ht="46.5" customHeight="1" x14ac:dyDescent="0.25">
      <c r="A93" s="14">
        <v>72</v>
      </c>
      <c r="B93" s="73" t="s">
        <v>112</v>
      </c>
      <c r="C93" s="73" t="s">
        <v>67</v>
      </c>
      <c r="D93" s="74" t="s">
        <v>63</v>
      </c>
      <c r="E93" s="67">
        <v>2137007</v>
      </c>
      <c r="F93" s="74"/>
      <c r="G93" s="74"/>
      <c r="H93" s="77">
        <v>20</v>
      </c>
      <c r="I93" s="75">
        <v>19</v>
      </c>
      <c r="J93" s="75">
        <v>18</v>
      </c>
      <c r="K93" s="75">
        <f t="shared" si="5"/>
        <v>37</v>
      </c>
      <c r="L93" s="75">
        <v>16</v>
      </c>
      <c r="M93" s="75">
        <v>13</v>
      </c>
      <c r="N93" s="75">
        <f t="shared" si="6"/>
        <v>29</v>
      </c>
      <c r="O93" s="75">
        <v>35</v>
      </c>
      <c r="P93" s="75">
        <v>31</v>
      </c>
      <c r="Q93" s="75">
        <f t="shared" si="4"/>
        <v>66</v>
      </c>
      <c r="R93" s="77">
        <v>8658439474</v>
      </c>
      <c r="S93" s="77">
        <v>8280438129</v>
      </c>
      <c r="T93" s="85">
        <v>45427</v>
      </c>
      <c r="U93" s="67" t="str">
        <f t="shared" si="7"/>
        <v>Wednesday</v>
      </c>
    </row>
    <row r="94" spans="1:21" s="75" customFormat="1" ht="46.5" customHeight="1" x14ac:dyDescent="0.25">
      <c r="A94" s="14">
        <v>73</v>
      </c>
      <c r="B94" s="73" t="s">
        <v>112</v>
      </c>
      <c r="C94" s="73" t="s">
        <v>74</v>
      </c>
      <c r="D94" s="74" t="s">
        <v>63</v>
      </c>
      <c r="E94" s="67">
        <v>2137007</v>
      </c>
      <c r="F94" s="74"/>
      <c r="G94" s="74"/>
      <c r="H94" s="77">
        <v>20</v>
      </c>
      <c r="I94" s="67">
        <v>9</v>
      </c>
      <c r="J94" s="67">
        <v>7</v>
      </c>
      <c r="K94" s="75">
        <f t="shared" si="5"/>
        <v>16</v>
      </c>
      <c r="L94" s="67">
        <v>8</v>
      </c>
      <c r="M94" s="67">
        <v>8</v>
      </c>
      <c r="N94" s="75">
        <f t="shared" si="6"/>
        <v>16</v>
      </c>
      <c r="O94" s="67">
        <v>17</v>
      </c>
      <c r="P94" s="67">
        <v>15</v>
      </c>
      <c r="Q94" s="75">
        <f t="shared" si="4"/>
        <v>32</v>
      </c>
      <c r="R94" s="77">
        <v>7735219275</v>
      </c>
      <c r="S94" s="77">
        <v>8280438129</v>
      </c>
      <c r="T94" s="85">
        <v>45427</v>
      </c>
      <c r="U94" s="67" t="str">
        <f t="shared" si="7"/>
        <v>Wednesday</v>
      </c>
    </row>
    <row r="95" spans="1:21" s="75" customFormat="1" ht="46.5" customHeight="1" x14ac:dyDescent="0.25">
      <c r="A95" s="14">
        <v>74</v>
      </c>
      <c r="B95" s="73" t="s">
        <v>113</v>
      </c>
      <c r="C95" s="77" t="s">
        <v>63</v>
      </c>
      <c r="D95" s="74" t="s">
        <v>63</v>
      </c>
      <c r="E95" s="67">
        <v>2137007</v>
      </c>
      <c r="F95" s="74"/>
      <c r="G95" s="74"/>
      <c r="H95" s="77">
        <v>40</v>
      </c>
      <c r="I95" s="67">
        <v>13</v>
      </c>
      <c r="J95" s="67">
        <v>12</v>
      </c>
      <c r="K95" s="75">
        <f t="shared" si="5"/>
        <v>25</v>
      </c>
      <c r="L95" s="67">
        <v>14</v>
      </c>
      <c r="M95" s="67">
        <v>15</v>
      </c>
      <c r="N95" s="75">
        <f t="shared" si="6"/>
        <v>29</v>
      </c>
      <c r="O95" s="67">
        <v>27</v>
      </c>
      <c r="P95" s="67">
        <v>27</v>
      </c>
      <c r="Q95" s="75">
        <f t="shared" si="4"/>
        <v>54</v>
      </c>
      <c r="R95" s="77">
        <v>9556263847</v>
      </c>
      <c r="S95" s="77">
        <v>8280438134</v>
      </c>
      <c r="T95" s="85">
        <v>45428</v>
      </c>
      <c r="U95" s="67" t="str">
        <f t="shared" si="7"/>
        <v>Thursday</v>
      </c>
    </row>
    <row r="96" spans="1:21" s="75" customFormat="1" ht="46.5" customHeight="1" x14ac:dyDescent="0.25">
      <c r="A96" s="14">
        <v>75</v>
      </c>
      <c r="B96" s="78" t="s">
        <v>213</v>
      </c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80"/>
      <c r="T96" s="85">
        <v>45429</v>
      </c>
      <c r="U96" s="67" t="str">
        <f t="shared" si="7"/>
        <v>Friday</v>
      </c>
    </row>
    <row r="97" spans="1:21" s="75" customFormat="1" ht="46.5" customHeight="1" x14ac:dyDescent="0.25">
      <c r="A97" s="14">
        <v>76</v>
      </c>
      <c r="B97" s="73" t="s">
        <v>107</v>
      </c>
      <c r="C97" s="77" t="s">
        <v>108</v>
      </c>
      <c r="D97" s="75" t="s">
        <v>63</v>
      </c>
      <c r="E97" s="67">
        <v>2137007</v>
      </c>
      <c r="H97" s="75">
        <v>20</v>
      </c>
      <c r="I97" s="67">
        <v>16</v>
      </c>
      <c r="J97" s="67">
        <v>8</v>
      </c>
      <c r="K97" s="75">
        <f t="shared" si="5"/>
        <v>24</v>
      </c>
      <c r="L97" s="67">
        <v>9</v>
      </c>
      <c r="M97" s="67">
        <v>10</v>
      </c>
      <c r="N97" s="75">
        <f t="shared" si="6"/>
        <v>19</v>
      </c>
      <c r="O97" s="67">
        <v>25</v>
      </c>
      <c r="P97" s="67">
        <v>18</v>
      </c>
      <c r="Q97" s="75">
        <f t="shared" si="4"/>
        <v>43</v>
      </c>
      <c r="R97" s="77">
        <v>9937440985</v>
      </c>
      <c r="S97" s="77">
        <v>8280438128</v>
      </c>
      <c r="T97" s="85">
        <v>45430</v>
      </c>
      <c r="U97" s="67" t="str">
        <f t="shared" si="7"/>
        <v>Saturday</v>
      </c>
    </row>
    <row r="98" spans="1:21" s="75" customFormat="1" ht="46.5" customHeight="1" x14ac:dyDescent="0.25">
      <c r="A98" s="14">
        <v>77</v>
      </c>
      <c r="B98" s="73" t="s">
        <v>107</v>
      </c>
      <c r="C98" s="77" t="s">
        <v>74</v>
      </c>
      <c r="D98" s="75" t="s">
        <v>63</v>
      </c>
      <c r="E98" s="67">
        <v>2137007</v>
      </c>
      <c r="H98" s="75">
        <v>20</v>
      </c>
      <c r="I98" s="75">
        <v>9</v>
      </c>
      <c r="J98" s="75">
        <v>4</v>
      </c>
      <c r="K98" s="75">
        <f t="shared" si="5"/>
        <v>13</v>
      </c>
      <c r="L98" s="75">
        <v>12</v>
      </c>
      <c r="M98" s="75">
        <v>11</v>
      </c>
      <c r="N98" s="75">
        <f t="shared" si="6"/>
        <v>23</v>
      </c>
      <c r="O98" s="75">
        <v>21</v>
      </c>
      <c r="P98" s="75">
        <v>15</v>
      </c>
      <c r="Q98" s="75">
        <f t="shared" si="4"/>
        <v>36</v>
      </c>
      <c r="R98" s="77">
        <v>9938563873</v>
      </c>
      <c r="S98" s="77">
        <v>8280438128</v>
      </c>
      <c r="T98" s="85">
        <v>45430</v>
      </c>
      <c r="U98" s="67" t="str">
        <f t="shared" si="7"/>
        <v>Saturday</v>
      </c>
    </row>
    <row r="99" spans="1:21" s="75" customFormat="1" ht="46.5" customHeight="1" x14ac:dyDescent="0.25">
      <c r="A99" s="14">
        <v>78</v>
      </c>
      <c r="B99" s="69" t="s">
        <v>212</v>
      </c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1"/>
      <c r="T99" s="85">
        <v>45431</v>
      </c>
      <c r="U99" s="67" t="str">
        <f t="shared" si="7"/>
        <v>Sunday</v>
      </c>
    </row>
    <row r="100" spans="1:21" s="75" customFormat="1" ht="46.5" customHeight="1" x14ac:dyDescent="0.25">
      <c r="A100" s="14">
        <v>79</v>
      </c>
      <c r="B100" s="73" t="s">
        <v>109</v>
      </c>
      <c r="C100" s="73" t="s">
        <v>67</v>
      </c>
      <c r="D100" s="75" t="s">
        <v>63</v>
      </c>
      <c r="E100" s="67">
        <v>2137007</v>
      </c>
      <c r="H100" s="75">
        <v>20</v>
      </c>
      <c r="I100" s="75">
        <v>4</v>
      </c>
      <c r="J100" s="75">
        <v>4</v>
      </c>
      <c r="K100" s="75">
        <f t="shared" si="5"/>
        <v>8</v>
      </c>
      <c r="L100" s="75">
        <v>11</v>
      </c>
      <c r="M100" s="75">
        <v>8</v>
      </c>
      <c r="N100" s="75">
        <f t="shared" si="6"/>
        <v>19</v>
      </c>
      <c r="O100" s="75">
        <v>15</v>
      </c>
      <c r="P100" s="75">
        <v>12</v>
      </c>
      <c r="Q100" s="75">
        <f t="shared" si="4"/>
        <v>27</v>
      </c>
      <c r="R100" s="77">
        <v>7894304013</v>
      </c>
      <c r="S100" s="77">
        <v>8280438133</v>
      </c>
      <c r="T100" s="85">
        <v>45432</v>
      </c>
      <c r="U100" s="67" t="str">
        <f t="shared" si="7"/>
        <v>Monday</v>
      </c>
    </row>
    <row r="101" spans="1:21" s="75" customFormat="1" ht="46.5" customHeight="1" x14ac:dyDescent="0.25">
      <c r="A101" s="14">
        <v>80</v>
      </c>
      <c r="B101" s="73" t="s">
        <v>109</v>
      </c>
      <c r="C101" s="77" t="s">
        <v>74</v>
      </c>
      <c r="D101" s="75" t="s">
        <v>63</v>
      </c>
      <c r="E101" s="67">
        <v>2137007</v>
      </c>
      <c r="H101" s="75">
        <v>20</v>
      </c>
      <c r="I101" s="75">
        <v>9</v>
      </c>
      <c r="J101" s="75">
        <v>4</v>
      </c>
      <c r="K101" s="75">
        <f t="shared" si="5"/>
        <v>13</v>
      </c>
      <c r="L101" s="75">
        <v>13</v>
      </c>
      <c r="M101" s="75">
        <v>9</v>
      </c>
      <c r="N101" s="75">
        <f t="shared" si="6"/>
        <v>22</v>
      </c>
      <c r="O101" s="75">
        <v>22</v>
      </c>
      <c r="P101" s="75">
        <v>13</v>
      </c>
      <c r="Q101" s="75">
        <f t="shared" ref="Q101:Q163" si="9">O101+P101</f>
        <v>35</v>
      </c>
      <c r="R101" s="77">
        <v>8055803307</v>
      </c>
      <c r="S101" s="77">
        <v>8280438133</v>
      </c>
      <c r="T101" s="85">
        <v>45432</v>
      </c>
      <c r="U101" s="67" t="str">
        <f t="shared" si="7"/>
        <v>Monday</v>
      </c>
    </row>
    <row r="102" spans="1:21" s="75" customFormat="1" ht="46.5" customHeight="1" x14ac:dyDescent="0.25">
      <c r="A102" s="14">
        <v>81</v>
      </c>
      <c r="B102" s="73" t="s">
        <v>114</v>
      </c>
      <c r="C102" s="77" t="s">
        <v>67</v>
      </c>
      <c r="D102" s="74" t="s">
        <v>63</v>
      </c>
      <c r="E102" s="67">
        <v>2137007</v>
      </c>
      <c r="F102" s="74"/>
      <c r="G102" s="74"/>
      <c r="H102" s="77">
        <v>30</v>
      </c>
      <c r="I102" s="67">
        <v>14</v>
      </c>
      <c r="J102" s="67">
        <v>7</v>
      </c>
      <c r="K102" s="75">
        <f t="shared" ref="K102:K164" si="10">I102+J102</f>
        <v>21</v>
      </c>
      <c r="L102" s="67">
        <v>9</v>
      </c>
      <c r="M102" s="67">
        <v>11</v>
      </c>
      <c r="N102" s="75">
        <f t="shared" ref="N102:N164" si="11">L102+M102</f>
        <v>20</v>
      </c>
      <c r="O102" s="67">
        <v>23</v>
      </c>
      <c r="P102" s="67">
        <v>18</v>
      </c>
      <c r="Q102" s="75">
        <f t="shared" si="9"/>
        <v>41</v>
      </c>
      <c r="R102" s="77">
        <v>6370387966</v>
      </c>
      <c r="S102" s="77">
        <v>8280438113</v>
      </c>
      <c r="T102" s="85">
        <v>45433</v>
      </c>
      <c r="U102" s="67" t="str">
        <f t="shared" si="7"/>
        <v>Tuesday</v>
      </c>
    </row>
    <row r="103" spans="1:21" s="75" customFormat="1" ht="46.5" customHeight="1" x14ac:dyDescent="0.25">
      <c r="A103" s="14">
        <v>82</v>
      </c>
      <c r="B103" s="73" t="s">
        <v>114</v>
      </c>
      <c r="C103" s="73" t="s">
        <v>74</v>
      </c>
      <c r="D103" s="74" t="s">
        <v>63</v>
      </c>
      <c r="E103" s="67">
        <v>2137007</v>
      </c>
      <c r="F103" s="74"/>
      <c r="G103" s="74"/>
      <c r="H103" s="77">
        <v>30</v>
      </c>
      <c r="I103" s="67">
        <v>10</v>
      </c>
      <c r="J103" s="67">
        <v>7</v>
      </c>
      <c r="K103" s="75">
        <f t="shared" si="10"/>
        <v>17</v>
      </c>
      <c r="L103" s="67">
        <v>12</v>
      </c>
      <c r="M103" s="67">
        <v>12</v>
      </c>
      <c r="N103" s="75">
        <f t="shared" si="11"/>
        <v>24</v>
      </c>
      <c r="O103" s="67">
        <v>22</v>
      </c>
      <c r="P103" s="67">
        <v>19</v>
      </c>
      <c r="Q103" s="75">
        <f t="shared" si="9"/>
        <v>41</v>
      </c>
      <c r="R103" s="77">
        <v>9668520715</v>
      </c>
      <c r="S103" s="77">
        <v>8280438113</v>
      </c>
      <c r="T103" s="85">
        <v>45433</v>
      </c>
      <c r="U103" s="67" t="str">
        <f t="shared" si="7"/>
        <v>Tuesday</v>
      </c>
    </row>
    <row r="104" spans="1:21" s="75" customFormat="1" ht="46.5" customHeight="1" x14ac:dyDescent="0.25">
      <c r="A104" s="14">
        <v>83</v>
      </c>
      <c r="B104" s="73" t="s">
        <v>115</v>
      </c>
      <c r="C104" s="73" t="s">
        <v>67</v>
      </c>
      <c r="D104" s="74" t="s">
        <v>63</v>
      </c>
      <c r="E104" s="67">
        <v>2137007</v>
      </c>
      <c r="F104" s="74"/>
      <c r="G104" s="74"/>
      <c r="H104" s="77">
        <v>36</v>
      </c>
      <c r="I104" s="67">
        <v>26</v>
      </c>
      <c r="J104" s="67">
        <v>4</v>
      </c>
      <c r="K104" s="75">
        <f t="shared" si="10"/>
        <v>30</v>
      </c>
      <c r="L104" s="67">
        <v>12</v>
      </c>
      <c r="M104" s="67">
        <v>7</v>
      </c>
      <c r="N104" s="75">
        <f t="shared" si="11"/>
        <v>19</v>
      </c>
      <c r="O104" s="67">
        <v>38</v>
      </c>
      <c r="P104" s="67">
        <v>11</v>
      </c>
      <c r="Q104" s="75">
        <f t="shared" si="9"/>
        <v>49</v>
      </c>
      <c r="R104" s="77">
        <v>7681002932</v>
      </c>
      <c r="S104" s="77">
        <v>8280438112</v>
      </c>
      <c r="T104" s="85">
        <v>45434</v>
      </c>
      <c r="U104" s="67" t="str">
        <f t="shared" si="7"/>
        <v>Wednesday</v>
      </c>
    </row>
    <row r="105" spans="1:21" s="75" customFormat="1" ht="46.5" customHeight="1" x14ac:dyDescent="0.25">
      <c r="A105" s="14">
        <v>84</v>
      </c>
      <c r="B105" s="73" t="s">
        <v>115</v>
      </c>
      <c r="C105" s="77" t="s">
        <v>74</v>
      </c>
      <c r="D105" s="74" t="s">
        <v>63</v>
      </c>
      <c r="E105" s="67">
        <v>2137007</v>
      </c>
      <c r="F105" s="74"/>
      <c r="G105" s="74"/>
      <c r="H105" s="77">
        <v>36</v>
      </c>
      <c r="I105" s="67">
        <v>7</v>
      </c>
      <c r="J105" s="67">
        <v>8</v>
      </c>
      <c r="K105" s="75">
        <f t="shared" si="10"/>
        <v>15</v>
      </c>
      <c r="L105" s="67">
        <v>6</v>
      </c>
      <c r="M105" s="67">
        <v>8</v>
      </c>
      <c r="N105" s="75">
        <f t="shared" si="11"/>
        <v>14</v>
      </c>
      <c r="O105" s="67">
        <v>13</v>
      </c>
      <c r="P105" s="67">
        <v>16</v>
      </c>
      <c r="Q105" s="75">
        <f t="shared" si="9"/>
        <v>29</v>
      </c>
      <c r="R105" s="77">
        <v>6371366806</v>
      </c>
      <c r="S105" s="77">
        <v>8280438112</v>
      </c>
      <c r="T105" s="85">
        <v>45434</v>
      </c>
      <c r="U105" s="67" t="str">
        <f t="shared" si="7"/>
        <v>Wednesday</v>
      </c>
    </row>
    <row r="106" spans="1:21" s="75" customFormat="1" ht="46.5" customHeight="1" x14ac:dyDescent="0.25">
      <c r="A106" s="14">
        <v>85</v>
      </c>
      <c r="B106" s="90" t="s">
        <v>218</v>
      </c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2"/>
      <c r="T106" s="85">
        <v>45435</v>
      </c>
      <c r="U106" s="67" t="str">
        <f t="shared" si="7"/>
        <v>Thursday</v>
      </c>
    </row>
    <row r="107" spans="1:21" s="75" customFormat="1" ht="46.5" customHeight="1" x14ac:dyDescent="0.25">
      <c r="A107" s="14">
        <v>86</v>
      </c>
      <c r="B107" s="78" t="s">
        <v>213</v>
      </c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80"/>
      <c r="T107" s="85">
        <v>45436</v>
      </c>
      <c r="U107" s="67" t="str">
        <f t="shared" si="7"/>
        <v>Friday</v>
      </c>
    </row>
    <row r="108" spans="1:21" s="75" customFormat="1" ht="46.5" customHeight="1" x14ac:dyDescent="0.25">
      <c r="A108" s="14">
        <v>87</v>
      </c>
      <c r="B108" s="73" t="s">
        <v>116</v>
      </c>
      <c r="C108" s="73" t="s">
        <v>67</v>
      </c>
      <c r="D108" s="74" t="s">
        <v>63</v>
      </c>
      <c r="E108" s="67">
        <v>2137007</v>
      </c>
      <c r="F108" s="74"/>
      <c r="G108" s="74"/>
      <c r="H108" s="77">
        <v>36</v>
      </c>
      <c r="I108" s="67">
        <v>6</v>
      </c>
      <c r="J108" s="67">
        <v>4</v>
      </c>
      <c r="K108" s="75">
        <f t="shared" si="10"/>
        <v>10</v>
      </c>
      <c r="L108" s="67">
        <v>10</v>
      </c>
      <c r="M108" s="67">
        <v>9</v>
      </c>
      <c r="N108" s="75">
        <f t="shared" si="11"/>
        <v>19</v>
      </c>
      <c r="O108" s="67">
        <v>16</v>
      </c>
      <c r="P108" s="67">
        <v>13</v>
      </c>
      <c r="Q108" s="75">
        <f t="shared" si="9"/>
        <v>29</v>
      </c>
      <c r="R108" s="77">
        <v>7077331775</v>
      </c>
      <c r="S108" s="77">
        <v>8280438114</v>
      </c>
      <c r="T108" s="85">
        <v>45437</v>
      </c>
      <c r="U108" s="67" t="str">
        <f t="shared" si="7"/>
        <v>Saturday</v>
      </c>
    </row>
    <row r="109" spans="1:21" s="75" customFormat="1" ht="46.5" customHeight="1" x14ac:dyDescent="0.25">
      <c r="A109" s="14">
        <v>88</v>
      </c>
      <c r="B109" s="73" t="s">
        <v>116</v>
      </c>
      <c r="C109" s="73" t="s">
        <v>74</v>
      </c>
      <c r="D109" s="74" t="s">
        <v>63</v>
      </c>
      <c r="E109" s="67">
        <v>2137007</v>
      </c>
      <c r="F109" s="74"/>
      <c r="G109" s="74"/>
      <c r="H109" s="77">
        <v>36</v>
      </c>
      <c r="I109" s="75">
        <v>9</v>
      </c>
      <c r="J109" s="75">
        <v>5</v>
      </c>
      <c r="K109" s="75">
        <f t="shared" si="10"/>
        <v>14</v>
      </c>
      <c r="L109" s="75">
        <v>4</v>
      </c>
      <c r="M109" s="75">
        <v>14</v>
      </c>
      <c r="N109" s="75">
        <f t="shared" si="11"/>
        <v>18</v>
      </c>
      <c r="O109" s="75">
        <v>13</v>
      </c>
      <c r="P109" s="75">
        <v>19</v>
      </c>
      <c r="Q109" s="75">
        <f t="shared" si="9"/>
        <v>32</v>
      </c>
      <c r="R109" s="77">
        <v>7077998641</v>
      </c>
      <c r="S109" s="77">
        <v>8280438114</v>
      </c>
      <c r="T109" s="85">
        <v>45437</v>
      </c>
      <c r="U109" s="67" t="str">
        <f t="shared" si="7"/>
        <v>Saturday</v>
      </c>
    </row>
    <row r="110" spans="1:21" s="75" customFormat="1" ht="46.5" customHeight="1" x14ac:dyDescent="0.25">
      <c r="A110" s="14">
        <v>89</v>
      </c>
      <c r="B110" s="69" t="s">
        <v>212</v>
      </c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1"/>
      <c r="T110" s="85">
        <v>45438</v>
      </c>
      <c r="U110" s="67" t="str">
        <f t="shared" si="7"/>
        <v>Sunday</v>
      </c>
    </row>
    <row r="111" spans="1:21" s="75" customFormat="1" ht="46.5" customHeight="1" x14ac:dyDescent="0.25">
      <c r="A111" s="14">
        <v>90</v>
      </c>
      <c r="B111" s="73" t="s">
        <v>117</v>
      </c>
      <c r="C111" s="73" t="s">
        <v>63</v>
      </c>
      <c r="D111" s="74" t="s">
        <v>63</v>
      </c>
      <c r="E111" s="67">
        <v>2137007</v>
      </c>
      <c r="F111" s="74"/>
      <c r="G111" s="74"/>
      <c r="H111" s="77">
        <v>30</v>
      </c>
      <c r="I111" s="75">
        <v>10</v>
      </c>
      <c r="J111" s="75">
        <v>8</v>
      </c>
      <c r="K111" s="75">
        <f t="shared" si="10"/>
        <v>18</v>
      </c>
      <c r="L111" s="75">
        <v>8</v>
      </c>
      <c r="M111" s="75">
        <v>12</v>
      </c>
      <c r="N111" s="75">
        <f t="shared" si="11"/>
        <v>20</v>
      </c>
      <c r="O111" s="75">
        <v>18</v>
      </c>
      <c r="P111" s="75">
        <v>25</v>
      </c>
      <c r="Q111" s="75">
        <f t="shared" si="9"/>
        <v>43</v>
      </c>
      <c r="R111" s="77">
        <v>8260013077</v>
      </c>
      <c r="S111" s="77">
        <v>8280438113</v>
      </c>
      <c r="T111" s="85">
        <v>45439</v>
      </c>
      <c r="U111" s="67" t="str">
        <f t="shared" si="7"/>
        <v>Monday</v>
      </c>
    </row>
    <row r="112" spans="1:21" s="75" customFormat="1" ht="46.5" customHeight="1" x14ac:dyDescent="0.25">
      <c r="A112" s="14">
        <v>91</v>
      </c>
      <c r="B112" s="73" t="s">
        <v>118</v>
      </c>
      <c r="C112" s="77" t="s">
        <v>63</v>
      </c>
      <c r="D112" s="74" t="s">
        <v>63</v>
      </c>
      <c r="E112" s="67">
        <v>2137007</v>
      </c>
      <c r="F112" s="74"/>
      <c r="G112" s="74"/>
      <c r="H112" s="77">
        <v>30</v>
      </c>
      <c r="I112" s="67">
        <v>10</v>
      </c>
      <c r="J112" s="67">
        <v>14</v>
      </c>
      <c r="K112" s="75">
        <f t="shared" si="10"/>
        <v>24</v>
      </c>
      <c r="L112" s="67">
        <v>8</v>
      </c>
      <c r="M112" s="67">
        <v>12</v>
      </c>
      <c r="N112" s="75">
        <f t="shared" si="11"/>
        <v>20</v>
      </c>
      <c r="O112" s="67">
        <v>18</v>
      </c>
      <c r="P112" s="67">
        <v>26</v>
      </c>
      <c r="Q112" s="75">
        <f t="shared" si="9"/>
        <v>44</v>
      </c>
      <c r="R112" s="77">
        <v>6371130959</v>
      </c>
      <c r="S112" s="77">
        <v>8280438119</v>
      </c>
      <c r="T112" s="85">
        <v>45439</v>
      </c>
      <c r="U112" s="67" t="str">
        <f t="shared" si="7"/>
        <v>Monday</v>
      </c>
    </row>
    <row r="113" spans="1:21" s="75" customFormat="1" ht="46.5" customHeight="1" x14ac:dyDescent="0.25">
      <c r="A113" s="14">
        <v>92</v>
      </c>
      <c r="B113" s="73" t="s">
        <v>94</v>
      </c>
      <c r="C113" s="77" t="s">
        <v>67</v>
      </c>
      <c r="D113" s="75" t="s">
        <v>63</v>
      </c>
      <c r="E113" s="67">
        <v>2137007</v>
      </c>
      <c r="H113" s="77">
        <v>22</v>
      </c>
      <c r="I113" s="75">
        <v>8</v>
      </c>
      <c r="J113" s="75">
        <v>7</v>
      </c>
      <c r="K113" s="75">
        <f>I113+J113</f>
        <v>15</v>
      </c>
      <c r="L113" s="75">
        <v>5</v>
      </c>
      <c r="M113" s="75">
        <v>3</v>
      </c>
      <c r="N113" s="75">
        <f>L113+M113</f>
        <v>8</v>
      </c>
      <c r="O113" s="75">
        <v>13</v>
      </c>
      <c r="P113" s="75">
        <v>10</v>
      </c>
      <c r="Q113" s="75">
        <f>O113+P113</f>
        <v>23</v>
      </c>
      <c r="R113" s="73">
        <v>7077419753</v>
      </c>
      <c r="S113" s="75">
        <v>8280438144</v>
      </c>
      <c r="T113" s="85">
        <v>45440</v>
      </c>
      <c r="U113" s="67" t="str">
        <f t="shared" si="7"/>
        <v>Tuesday</v>
      </c>
    </row>
    <row r="114" spans="1:21" s="75" customFormat="1" ht="46.5" customHeight="1" x14ac:dyDescent="0.25">
      <c r="A114" s="14">
        <v>93</v>
      </c>
      <c r="B114" s="73" t="s">
        <v>94</v>
      </c>
      <c r="C114" s="77" t="s">
        <v>71</v>
      </c>
      <c r="D114" s="67" t="s">
        <v>63</v>
      </c>
      <c r="E114" s="67">
        <v>2137007</v>
      </c>
      <c r="F114" s="67"/>
      <c r="G114" s="67"/>
      <c r="H114" s="77">
        <v>22</v>
      </c>
      <c r="I114" s="75">
        <v>6</v>
      </c>
      <c r="J114" s="77">
        <v>5</v>
      </c>
      <c r="K114" s="75">
        <f>I114+J114</f>
        <v>11</v>
      </c>
      <c r="L114" s="75">
        <v>9</v>
      </c>
      <c r="M114" s="75">
        <v>8</v>
      </c>
      <c r="N114" s="75">
        <f>L114+M114</f>
        <v>17</v>
      </c>
      <c r="O114" s="75">
        <v>15</v>
      </c>
      <c r="P114" s="75">
        <v>13</v>
      </c>
      <c r="Q114" s="75">
        <f>O114+P114</f>
        <v>28</v>
      </c>
      <c r="R114" s="77">
        <v>9937707389</v>
      </c>
      <c r="S114" s="75">
        <v>8280438144</v>
      </c>
      <c r="T114" s="85">
        <v>45440</v>
      </c>
      <c r="U114" s="67" t="str">
        <f t="shared" si="7"/>
        <v>Tuesday</v>
      </c>
    </row>
    <row r="115" spans="1:21" s="75" customFormat="1" ht="46.5" customHeight="1" x14ac:dyDescent="0.25">
      <c r="A115" s="14">
        <v>94</v>
      </c>
      <c r="B115" s="73" t="s">
        <v>94</v>
      </c>
      <c r="C115" s="77" t="s">
        <v>75</v>
      </c>
      <c r="D115" s="67" t="s">
        <v>63</v>
      </c>
      <c r="E115" s="67">
        <v>2137007</v>
      </c>
      <c r="F115" s="67"/>
      <c r="G115" s="67"/>
      <c r="H115" s="77">
        <v>22</v>
      </c>
      <c r="I115" s="75">
        <v>9</v>
      </c>
      <c r="J115" s="77">
        <v>7</v>
      </c>
      <c r="K115" s="75">
        <f>I115+J115</f>
        <v>16</v>
      </c>
      <c r="L115" s="75">
        <v>8</v>
      </c>
      <c r="M115" s="75">
        <v>6</v>
      </c>
      <c r="N115" s="75">
        <f>L115+M115</f>
        <v>14</v>
      </c>
      <c r="O115" s="75">
        <v>17</v>
      </c>
      <c r="P115" s="75">
        <v>13</v>
      </c>
      <c r="Q115" s="75">
        <f>O115+P115</f>
        <v>30</v>
      </c>
      <c r="R115" s="77">
        <v>9178847626</v>
      </c>
      <c r="T115" s="85">
        <v>45441</v>
      </c>
      <c r="U115" s="67" t="str">
        <f t="shared" si="7"/>
        <v>Wednesday</v>
      </c>
    </row>
    <row r="116" spans="1:21" s="75" customFormat="1" ht="46.5" customHeight="1" x14ac:dyDescent="0.25">
      <c r="A116" s="14">
        <v>95</v>
      </c>
      <c r="B116" s="73" t="s">
        <v>98</v>
      </c>
      <c r="C116" s="77" t="s">
        <v>63</v>
      </c>
      <c r="D116" s="67" t="s">
        <v>63</v>
      </c>
      <c r="E116" s="67">
        <v>2137007</v>
      </c>
      <c r="F116" s="67"/>
      <c r="G116" s="67"/>
      <c r="H116" s="77">
        <v>25</v>
      </c>
      <c r="I116" s="75">
        <v>5</v>
      </c>
      <c r="J116" s="75">
        <v>7</v>
      </c>
      <c r="K116" s="75">
        <f>I116+J116</f>
        <v>12</v>
      </c>
      <c r="L116" s="75">
        <v>3</v>
      </c>
      <c r="M116" s="75">
        <v>6</v>
      </c>
      <c r="N116" s="75">
        <f>L116+M116</f>
        <v>9</v>
      </c>
      <c r="O116" s="75">
        <v>8</v>
      </c>
      <c r="P116" s="75">
        <v>13</v>
      </c>
      <c r="Q116" s="75">
        <f>O116+P116</f>
        <v>21</v>
      </c>
      <c r="R116" s="77">
        <v>8018477936</v>
      </c>
      <c r="S116" s="75">
        <v>8280438141</v>
      </c>
      <c r="T116" s="85">
        <v>45441</v>
      </c>
      <c r="U116" s="67" t="str">
        <f t="shared" si="7"/>
        <v>Wednesday</v>
      </c>
    </row>
    <row r="117" spans="1:21" s="75" customFormat="1" ht="46.5" customHeight="1" x14ac:dyDescent="0.25">
      <c r="A117" s="14">
        <v>96</v>
      </c>
      <c r="B117" s="73" t="s">
        <v>119</v>
      </c>
      <c r="C117" s="73" t="s">
        <v>63</v>
      </c>
      <c r="D117" s="76" t="s">
        <v>63</v>
      </c>
      <c r="E117" s="67">
        <v>2137007</v>
      </c>
      <c r="F117" s="76"/>
      <c r="G117" s="76"/>
      <c r="H117" s="77">
        <v>30</v>
      </c>
      <c r="I117" s="75">
        <v>16</v>
      </c>
      <c r="J117" s="75">
        <v>9</v>
      </c>
      <c r="K117" s="75">
        <f t="shared" si="10"/>
        <v>25</v>
      </c>
      <c r="L117" s="75">
        <v>9</v>
      </c>
      <c r="M117" s="75">
        <v>7</v>
      </c>
      <c r="N117" s="75">
        <f t="shared" si="11"/>
        <v>16</v>
      </c>
      <c r="O117" s="75">
        <v>25</v>
      </c>
      <c r="P117" s="75">
        <v>16</v>
      </c>
      <c r="Q117" s="75">
        <f t="shared" si="9"/>
        <v>41</v>
      </c>
      <c r="R117" s="73">
        <v>9556786894</v>
      </c>
      <c r="S117" s="73"/>
      <c r="T117" s="85">
        <v>45442</v>
      </c>
      <c r="U117" s="67" t="str">
        <f t="shared" si="7"/>
        <v>Thursday</v>
      </c>
    </row>
    <row r="118" spans="1:21" s="75" customFormat="1" ht="46.5" customHeight="1" x14ac:dyDescent="0.25">
      <c r="A118" s="14">
        <v>97</v>
      </c>
      <c r="B118" s="78" t="s">
        <v>213</v>
      </c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80"/>
      <c r="T118" s="85">
        <v>45443</v>
      </c>
      <c r="U118" s="67" t="str">
        <f t="shared" si="7"/>
        <v>Friday</v>
      </c>
    </row>
    <row r="119" spans="1:21" s="75" customFormat="1" ht="46.5" customHeight="1" x14ac:dyDescent="0.25">
      <c r="A119" s="14">
        <v>98</v>
      </c>
      <c r="B119" s="73" t="s">
        <v>120</v>
      </c>
      <c r="C119" s="73" t="s">
        <v>63</v>
      </c>
      <c r="D119" s="75" t="s">
        <v>63</v>
      </c>
      <c r="E119" s="67">
        <v>2137007</v>
      </c>
      <c r="H119" s="77">
        <v>26</v>
      </c>
      <c r="I119" s="75">
        <v>5</v>
      </c>
      <c r="J119" s="75">
        <v>9</v>
      </c>
      <c r="K119" s="75">
        <f t="shared" si="10"/>
        <v>14</v>
      </c>
      <c r="L119" s="75">
        <v>4</v>
      </c>
      <c r="M119" s="75">
        <v>14</v>
      </c>
      <c r="N119" s="75">
        <f t="shared" si="11"/>
        <v>18</v>
      </c>
      <c r="O119" s="75">
        <v>9</v>
      </c>
      <c r="P119" s="75">
        <v>23</v>
      </c>
      <c r="Q119" s="75">
        <f t="shared" si="9"/>
        <v>32</v>
      </c>
      <c r="R119" s="77">
        <v>7750852812</v>
      </c>
      <c r="S119" s="77">
        <v>8280438120</v>
      </c>
      <c r="T119" s="85">
        <v>45444</v>
      </c>
      <c r="U119" s="67" t="str">
        <f t="shared" si="7"/>
        <v>Saturday</v>
      </c>
    </row>
    <row r="120" spans="1:21" s="75" customFormat="1" ht="46.5" customHeight="1" x14ac:dyDescent="0.25">
      <c r="A120" s="14">
        <v>99</v>
      </c>
      <c r="B120" s="73" t="s">
        <v>121</v>
      </c>
      <c r="C120" s="77" t="s">
        <v>63</v>
      </c>
      <c r="D120" s="76" t="s">
        <v>63</v>
      </c>
      <c r="E120" s="67">
        <v>2137007</v>
      </c>
      <c r="F120" s="93"/>
      <c r="G120" s="76"/>
      <c r="H120" s="77">
        <v>26</v>
      </c>
      <c r="I120" s="67">
        <v>2</v>
      </c>
      <c r="J120" s="67">
        <v>4</v>
      </c>
      <c r="K120" s="75">
        <f t="shared" si="10"/>
        <v>6</v>
      </c>
      <c r="L120" s="67">
        <v>2</v>
      </c>
      <c r="M120" s="67">
        <v>0</v>
      </c>
      <c r="N120" s="75">
        <f t="shared" si="11"/>
        <v>2</v>
      </c>
      <c r="O120" s="67">
        <v>4</v>
      </c>
      <c r="P120" s="67">
        <v>4</v>
      </c>
      <c r="Q120" s="75">
        <f t="shared" si="9"/>
        <v>8</v>
      </c>
      <c r="R120" s="77">
        <v>6370727974</v>
      </c>
      <c r="S120" s="77">
        <v>8280438120</v>
      </c>
      <c r="T120" s="85">
        <v>45444</v>
      </c>
      <c r="U120" s="67" t="str">
        <f t="shared" si="7"/>
        <v>Saturday</v>
      </c>
    </row>
    <row r="121" spans="1:21" s="75" customFormat="1" ht="46.5" customHeight="1" x14ac:dyDescent="0.25">
      <c r="A121" s="14">
        <v>100</v>
      </c>
      <c r="B121" s="73" t="s">
        <v>125</v>
      </c>
      <c r="C121" s="77" t="s">
        <v>63</v>
      </c>
      <c r="D121" s="74" t="s">
        <v>63</v>
      </c>
      <c r="E121" s="67">
        <v>2137007</v>
      </c>
      <c r="H121" s="74">
        <v>22</v>
      </c>
      <c r="I121" s="75">
        <v>12</v>
      </c>
      <c r="J121" s="75">
        <v>15</v>
      </c>
      <c r="K121" s="75">
        <f>I121+J121</f>
        <v>27</v>
      </c>
      <c r="L121" s="75">
        <v>4</v>
      </c>
      <c r="M121" s="75">
        <v>10</v>
      </c>
      <c r="N121" s="75">
        <f>L121+M121</f>
        <v>14</v>
      </c>
      <c r="O121" s="75">
        <v>16</v>
      </c>
      <c r="P121" s="75">
        <v>25</v>
      </c>
      <c r="Q121" s="75">
        <f>O121+P121</f>
        <v>41</v>
      </c>
      <c r="R121" s="73">
        <v>9777567943</v>
      </c>
      <c r="S121" s="77">
        <v>8280438116</v>
      </c>
      <c r="T121" s="85">
        <v>45444</v>
      </c>
      <c r="U121" s="67" t="str">
        <f t="shared" si="7"/>
        <v>Saturday</v>
      </c>
    </row>
    <row r="122" spans="1:21" s="75" customFormat="1" ht="46.5" customHeight="1" x14ac:dyDescent="0.25">
      <c r="A122" s="14">
        <v>101</v>
      </c>
      <c r="B122" s="69" t="s">
        <v>212</v>
      </c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1"/>
      <c r="T122" s="85">
        <v>45445</v>
      </c>
      <c r="U122" s="67" t="str">
        <f t="shared" si="7"/>
        <v>Sunday</v>
      </c>
    </row>
    <row r="123" spans="1:21" s="75" customFormat="1" ht="46.5" customHeight="1" x14ac:dyDescent="0.25">
      <c r="A123" s="14">
        <v>102</v>
      </c>
      <c r="B123" s="73" t="s">
        <v>122</v>
      </c>
      <c r="C123" s="77" t="s">
        <v>67</v>
      </c>
      <c r="D123" s="74" t="s">
        <v>63</v>
      </c>
      <c r="E123" s="67">
        <v>2137007</v>
      </c>
      <c r="F123" s="74"/>
      <c r="G123" s="74"/>
      <c r="H123" s="77">
        <v>16</v>
      </c>
      <c r="I123" s="67">
        <v>15</v>
      </c>
      <c r="J123" s="67">
        <v>5</v>
      </c>
      <c r="K123" s="75">
        <f t="shared" si="10"/>
        <v>20</v>
      </c>
      <c r="L123" s="67">
        <v>11</v>
      </c>
      <c r="M123" s="67">
        <v>5</v>
      </c>
      <c r="N123" s="75">
        <f t="shared" si="11"/>
        <v>16</v>
      </c>
      <c r="O123" s="67">
        <v>26</v>
      </c>
      <c r="P123" s="67">
        <v>10</v>
      </c>
      <c r="Q123" s="75">
        <f t="shared" si="9"/>
        <v>36</v>
      </c>
      <c r="R123" s="77">
        <v>8018764023</v>
      </c>
      <c r="S123" s="77">
        <v>8280438118</v>
      </c>
      <c r="T123" s="85">
        <v>45446</v>
      </c>
      <c r="U123" s="67" t="str">
        <f t="shared" si="7"/>
        <v>Monday</v>
      </c>
    </row>
    <row r="124" spans="1:21" s="75" customFormat="1" ht="46.5" customHeight="1" x14ac:dyDescent="0.25">
      <c r="A124" s="14">
        <v>103</v>
      </c>
      <c r="B124" s="73" t="s">
        <v>122</v>
      </c>
      <c r="C124" s="77" t="s">
        <v>75</v>
      </c>
      <c r="D124" s="74" t="s">
        <v>63</v>
      </c>
      <c r="E124" s="67">
        <v>2137007</v>
      </c>
      <c r="F124" s="74"/>
      <c r="G124" s="74"/>
      <c r="H124" s="77">
        <v>16</v>
      </c>
      <c r="I124" s="67">
        <v>3</v>
      </c>
      <c r="J124" s="67">
        <v>3</v>
      </c>
      <c r="K124" s="75">
        <f t="shared" si="10"/>
        <v>6</v>
      </c>
      <c r="L124" s="67">
        <v>6</v>
      </c>
      <c r="M124" s="67">
        <v>6</v>
      </c>
      <c r="N124" s="75">
        <f t="shared" si="11"/>
        <v>12</v>
      </c>
      <c r="O124" s="67">
        <v>9</v>
      </c>
      <c r="P124" s="67">
        <v>9</v>
      </c>
      <c r="Q124" s="75">
        <f t="shared" si="9"/>
        <v>18</v>
      </c>
      <c r="R124" s="77">
        <v>9937198251</v>
      </c>
      <c r="S124" s="77">
        <v>8280438118</v>
      </c>
      <c r="T124" s="85">
        <v>45446</v>
      </c>
      <c r="U124" s="67" t="str">
        <f t="shared" si="7"/>
        <v>Monday</v>
      </c>
    </row>
    <row r="125" spans="1:21" s="75" customFormat="1" ht="46.5" customHeight="1" x14ac:dyDescent="0.25">
      <c r="A125" s="14">
        <v>104</v>
      </c>
      <c r="B125" s="73" t="s">
        <v>122</v>
      </c>
      <c r="C125" s="77" t="s">
        <v>71</v>
      </c>
      <c r="D125" s="74" t="s">
        <v>63</v>
      </c>
      <c r="E125" s="67">
        <v>2137007</v>
      </c>
      <c r="F125" s="74"/>
      <c r="G125" s="74"/>
      <c r="H125" s="77">
        <v>16</v>
      </c>
      <c r="I125" s="67">
        <v>6</v>
      </c>
      <c r="J125" s="67">
        <v>3</v>
      </c>
      <c r="K125" s="75">
        <f t="shared" si="10"/>
        <v>9</v>
      </c>
      <c r="L125" s="67">
        <v>13</v>
      </c>
      <c r="M125" s="67">
        <v>5</v>
      </c>
      <c r="N125" s="75">
        <f t="shared" si="11"/>
        <v>18</v>
      </c>
      <c r="O125" s="67">
        <v>19</v>
      </c>
      <c r="P125" s="67">
        <v>8</v>
      </c>
      <c r="Q125" s="75">
        <f t="shared" si="9"/>
        <v>27</v>
      </c>
      <c r="R125" s="77">
        <v>9556576708</v>
      </c>
      <c r="S125" s="77">
        <v>8280438118</v>
      </c>
      <c r="T125" s="85">
        <v>45447</v>
      </c>
      <c r="U125" s="67" t="str">
        <f t="shared" si="7"/>
        <v>Tuesday</v>
      </c>
    </row>
    <row r="126" spans="1:21" s="75" customFormat="1" ht="46.5" customHeight="1" x14ac:dyDescent="0.25">
      <c r="A126" s="14">
        <v>105</v>
      </c>
      <c r="B126" s="73" t="s">
        <v>122</v>
      </c>
      <c r="C126" s="77" t="s">
        <v>74</v>
      </c>
      <c r="D126" s="74" t="s">
        <v>63</v>
      </c>
      <c r="E126" s="67">
        <v>2137007</v>
      </c>
      <c r="F126" s="74"/>
      <c r="G126" s="74"/>
      <c r="H126" s="77">
        <v>16</v>
      </c>
      <c r="I126" s="67">
        <v>7</v>
      </c>
      <c r="J126" s="67">
        <v>4</v>
      </c>
      <c r="K126" s="75">
        <f t="shared" si="10"/>
        <v>11</v>
      </c>
      <c r="L126" s="67">
        <v>16</v>
      </c>
      <c r="M126" s="67">
        <v>7</v>
      </c>
      <c r="N126" s="75">
        <f t="shared" si="11"/>
        <v>23</v>
      </c>
      <c r="O126" s="67">
        <v>23</v>
      </c>
      <c r="P126" s="67">
        <v>11</v>
      </c>
      <c r="Q126" s="75">
        <f t="shared" si="9"/>
        <v>34</v>
      </c>
      <c r="R126" s="77">
        <v>9556184015</v>
      </c>
      <c r="S126" s="77">
        <v>8280438118</v>
      </c>
      <c r="T126" s="85">
        <v>45447</v>
      </c>
      <c r="U126" s="67" t="str">
        <f t="shared" si="7"/>
        <v>Tuesday</v>
      </c>
    </row>
    <row r="127" spans="1:21" s="75" customFormat="1" ht="46.5" customHeight="1" x14ac:dyDescent="0.25">
      <c r="A127" s="14">
        <v>106</v>
      </c>
      <c r="B127" s="73" t="s">
        <v>123</v>
      </c>
      <c r="C127" s="73" t="s">
        <v>63</v>
      </c>
      <c r="D127" s="74" t="s">
        <v>63</v>
      </c>
      <c r="E127" s="67">
        <v>2137007</v>
      </c>
      <c r="G127" s="74"/>
      <c r="H127" s="77">
        <v>20</v>
      </c>
      <c r="I127" s="67">
        <v>17</v>
      </c>
      <c r="J127" s="67">
        <v>4</v>
      </c>
      <c r="K127" s="75">
        <f t="shared" si="10"/>
        <v>21</v>
      </c>
      <c r="L127" s="67">
        <v>15</v>
      </c>
      <c r="M127" s="67">
        <v>12</v>
      </c>
      <c r="N127" s="75">
        <f t="shared" si="11"/>
        <v>27</v>
      </c>
      <c r="O127" s="67">
        <v>32</v>
      </c>
      <c r="P127" s="67">
        <v>16</v>
      </c>
      <c r="Q127" s="75">
        <f t="shared" si="9"/>
        <v>48</v>
      </c>
      <c r="R127" s="77">
        <v>9937823748</v>
      </c>
      <c r="S127" s="77">
        <v>8280438116</v>
      </c>
      <c r="T127" s="85">
        <v>45448</v>
      </c>
      <c r="U127" s="67" t="str">
        <f t="shared" si="7"/>
        <v>Wednesday</v>
      </c>
    </row>
    <row r="128" spans="1:21" s="75" customFormat="1" ht="46.5" customHeight="1" x14ac:dyDescent="0.25">
      <c r="A128" s="14">
        <v>107</v>
      </c>
      <c r="B128" s="74" t="s">
        <v>124</v>
      </c>
      <c r="C128" s="74" t="s">
        <v>63</v>
      </c>
      <c r="D128" s="74" t="s">
        <v>63</v>
      </c>
      <c r="E128" s="67">
        <v>2137007</v>
      </c>
      <c r="F128" s="74"/>
      <c r="G128" s="74"/>
      <c r="H128" s="74">
        <v>20</v>
      </c>
      <c r="I128" s="67">
        <v>6</v>
      </c>
      <c r="J128" s="67">
        <v>8</v>
      </c>
      <c r="K128" s="75">
        <f t="shared" si="10"/>
        <v>14</v>
      </c>
      <c r="L128" s="67">
        <v>7</v>
      </c>
      <c r="M128" s="67">
        <v>8</v>
      </c>
      <c r="N128" s="75">
        <f t="shared" si="11"/>
        <v>15</v>
      </c>
      <c r="O128" s="67">
        <v>13</v>
      </c>
      <c r="P128" s="67">
        <v>16</v>
      </c>
      <c r="Q128" s="75">
        <f t="shared" si="9"/>
        <v>29</v>
      </c>
      <c r="R128" s="73">
        <v>9937535992</v>
      </c>
      <c r="S128" s="77"/>
      <c r="T128" s="85">
        <v>45448</v>
      </c>
      <c r="U128" s="67" t="str">
        <f t="shared" si="7"/>
        <v>Wednesday</v>
      </c>
    </row>
    <row r="129" spans="1:21" s="75" customFormat="1" ht="46.5" customHeight="1" x14ac:dyDescent="0.25">
      <c r="A129" s="14">
        <v>108</v>
      </c>
      <c r="B129" s="94" t="s">
        <v>219</v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6"/>
      <c r="T129" s="85">
        <v>45449</v>
      </c>
      <c r="U129" s="67" t="str">
        <f t="shared" si="7"/>
        <v>Thursday</v>
      </c>
    </row>
    <row r="130" spans="1:21" s="75" customFormat="1" ht="46.5" customHeight="1" x14ac:dyDescent="0.25">
      <c r="A130" s="14">
        <v>109</v>
      </c>
      <c r="B130" s="78" t="s">
        <v>213</v>
      </c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80"/>
      <c r="T130" s="85">
        <v>45450</v>
      </c>
      <c r="U130" s="67" t="str">
        <f t="shared" si="7"/>
        <v>Friday</v>
      </c>
    </row>
    <row r="131" spans="1:21" s="75" customFormat="1" ht="46.5" customHeight="1" x14ac:dyDescent="0.25">
      <c r="A131" s="14">
        <v>110</v>
      </c>
      <c r="B131" s="73" t="s">
        <v>127</v>
      </c>
      <c r="C131" s="77" t="s">
        <v>67</v>
      </c>
      <c r="D131" s="74" t="s">
        <v>63</v>
      </c>
      <c r="E131" s="67">
        <v>2137007</v>
      </c>
      <c r="F131" s="74"/>
      <c r="G131" s="74"/>
      <c r="H131" s="77">
        <v>6</v>
      </c>
      <c r="I131" s="67">
        <v>12</v>
      </c>
      <c r="J131" s="67">
        <v>8</v>
      </c>
      <c r="K131" s="75">
        <f t="shared" si="10"/>
        <v>20</v>
      </c>
      <c r="L131" s="67">
        <v>15</v>
      </c>
      <c r="M131" s="67">
        <v>7</v>
      </c>
      <c r="N131" s="75">
        <f t="shared" si="11"/>
        <v>22</v>
      </c>
      <c r="O131" s="67">
        <v>27</v>
      </c>
      <c r="P131" s="67">
        <v>15</v>
      </c>
      <c r="Q131" s="75">
        <f t="shared" si="9"/>
        <v>42</v>
      </c>
      <c r="R131" s="81" t="s">
        <v>198</v>
      </c>
      <c r="S131" s="75">
        <v>8260765408</v>
      </c>
      <c r="T131" s="85">
        <v>45451</v>
      </c>
      <c r="U131" s="67" t="str">
        <f t="shared" si="7"/>
        <v>Saturday</v>
      </c>
    </row>
    <row r="132" spans="1:21" s="75" customFormat="1" ht="46.5" customHeight="1" x14ac:dyDescent="0.25">
      <c r="A132" s="14">
        <v>111</v>
      </c>
      <c r="B132" s="73" t="s">
        <v>127</v>
      </c>
      <c r="C132" s="77" t="s">
        <v>74</v>
      </c>
      <c r="D132" s="74" t="s">
        <v>63</v>
      </c>
      <c r="E132" s="67">
        <v>2137007</v>
      </c>
      <c r="F132" s="74"/>
      <c r="G132" s="74"/>
      <c r="H132" s="77">
        <v>6</v>
      </c>
      <c r="I132" s="67">
        <v>7</v>
      </c>
      <c r="J132" s="67">
        <v>10</v>
      </c>
      <c r="K132" s="75">
        <f t="shared" si="10"/>
        <v>17</v>
      </c>
      <c r="L132" s="67">
        <v>11</v>
      </c>
      <c r="M132" s="67">
        <v>9</v>
      </c>
      <c r="N132" s="75">
        <f t="shared" si="11"/>
        <v>20</v>
      </c>
      <c r="O132" s="67">
        <v>18</v>
      </c>
      <c r="P132" s="67">
        <v>19</v>
      </c>
      <c r="Q132" s="75">
        <f t="shared" si="9"/>
        <v>37</v>
      </c>
      <c r="R132" s="81" t="s">
        <v>199</v>
      </c>
      <c r="S132" s="75">
        <v>8280438125</v>
      </c>
      <c r="T132" s="85">
        <v>45451</v>
      </c>
      <c r="U132" s="67" t="str">
        <f t="shared" si="7"/>
        <v>Saturday</v>
      </c>
    </row>
    <row r="133" spans="1:21" s="75" customFormat="1" ht="46.5" customHeight="1" x14ac:dyDescent="0.25">
      <c r="A133" s="14">
        <v>112</v>
      </c>
      <c r="B133" s="69" t="s">
        <v>212</v>
      </c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1"/>
      <c r="T133" s="85">
        <v>45452</v>
      </c>
      <c r="U133" s="67" t="str">
        <f t="shared" si="7"/>
        <v>Sunday</v>
      </c>
    </row>
    <row r="134" spans="1:21" s="75" customFormat="1" ht="46.5" customHeight="1" x14ac:dyDescent="0.25">
      <c r="A134" s="14">
        <v>113</v>
      </c>
      <c r="B134" s="73" t="s">
        <v>126</v>
      </c>
      <c r="C134" s="73" t="s">
        <v>63</v>
      </c>
      <c r="D134" s="75" t="s">
        <v>63</v>
      </c>
      <c r="E134" s="67">
        <v>2137007</v>
      </c>
      <c r="H134" s="77">
        <v>10</v>
      </c>
      <c r="I134" s="75">
        <v>2</v>
      </c>
      <c r="J134" s="75">
        <v>8</v>
      </c>
      <c r="K134" s="75">
        <f t="shared" si="10"/>
        <v>10</v>
      </c>
      <c r="L134" s="75">
        <v>5</v>
      </c>
      <c r="M134" s="75">
        <v>9</v>
      </c>
      <c r="N134" s="75">
        <f t="shared" si="11"/>
        <v>14</v>
      </c>
      <c r="O134" s="75">
        <v>7</v>
      </c>
      <c r="P134" s="75">
        <v>16</v>
      </c>
      <c r="Q134" s="75">
        <f t="shared" si="9"/>
        <v>23</v>
      </c>
      <c r="R134" s="77">
        <v>9337833410</v>
      </c>
      <c r="S134" s="77">
        <v>8280438126</v>
      </c>
      <c r="T134" s="85">
        <v>45453</v>
      </c>
      <c r="U134" s="67" t="str">
        <f t="shared" si="7"/>
        <v>Monday</v>
      </c>
    </row>
    <row r="135" spans="1:21" s="75" customFormat="1" ht="46.5" customHeight="1" x14ac:dyDescent="0.25">
      <c r="A135" s="14">
        <v>114</v>
      </c>
      <c r="B135" s="73" t="s">
        <v>127</v>
      </c>
      <c r="C135" s="77" t="s">
        <v>75</v>
      </c>
      <c r="D135" s="74" t="s">
        <v>63</v>
      </c>
      <c r="E135" s="67">
        <v>2137007</v>
      </c>
      <c r="F135" s="74"/>
      <c r="G135" s="74"/>
      <c r="H135" s="77">
        <v>6</v>
      </c>
      <c r="I135" s="67">
        <v>10</v>
      </c>
      <c r="J135" s="67">
        <v>4</v>
      </c>
      <c r="K135" s="75">
        <f t="shared" si="10"/>
        <v>14</v>
      </c>
      <c r="L135" s="67">
        <v>6</v>
      </c>
      <c r="M135" s="67">
        <v>5</v>
      </c>
      <c r="N135" s="75">
        <f t="shared" si="11"/>
        <v>11</v>
      </c>
      <c r="O135" s="67">
        <v>16</v>
      </c>
      <c r="P135" s="67">
        <v>9</v>
      </c>
      <c r="Q135" s="75">
        <f t="shared" si="9"/>
        <v>25</v>
      </c>
      <c r="R135" s="81"/>
      <c r="S135" s="67">
        <v>7735938615</v>
      </c>
      <c r="T135" s="85">
        <v>45453</v>
      </c>
      <c r="U135" s="67" t="str">
        <f t="shared" si="7"/>
        <v>Monday</v>
      </c>
    </row>
    <row r="136" spans="1:21" s="75" customFormat="1" ht="46.5" customHeight="1" x14ac:dyDescent="0.25">
      <c r="A136" s="14">
        <v>115</v>
      </c>
      <c r="B136" s="73" t="s">
        <v>128</v>
      </c>
      <c r="C136" s="73" t="s">
        <v>67</v>
      </c>
      <c r="D136" s="75" t="s">
        <v>63</v>
      </c>
      <c r="E136" s="67">
        <v>2137007</v>
      </c>
      <c r="H136" s="77">
        <v>6</v>
      </c>
      <c r="I136" s="67">
        <v>7</v>
      </c>
      <c r="J136" s="67">
        <v>8</v>
      </c>
      <c r="K136" s="75">
        <f t="shared" si="10"/>
        <v>15</v>
      </c>
      <c r="L136" s="67">
        <v>6</v>
      </c>
      <c r="M136" s="67">
        <v>6</v>
      </c>
      <c r="N136" s="75">
        <f t="shared" si="11"/>
        <v>12</v>
      </c>
      <c r="O136" s="67">
        <v>13</v>
      </c>
      <c r="P136" s="67">
        <v>14</v>
      </c>
      <c r="Q136" s="75">
        <f t="shared" si="9"/>
        <v>27</v>
      </c>
      <c r="R136" s="81" t="s">
        <v>200</v>
      </c>
      <c r="S136" s="75">
        <v>7849063142</v>
      </c>
      <c r="T136" s="85">
        <v>45454</v>
      </c>
      <c r="U136" s="67" t="str">
        <f t="shared" si="7"/>
        <v>Tuesday</v>
      </c>
    </row>
    <row r="137" spans="1:21" s="75" customFormat="1" ht="46.5" customHeight="1" x14ac:dyDescent="0.25">
      <c r="A137" s="14">
        <v>116</v>
      </c>
      <c r="B137" s="73" t="s">
        <v>128</v>
      </c>
      <c r="C137" s="73" t="s">
        <v>74</v>
      </c>
      <c r="D137" s="74" t="s">
        <v>63</v>
      </c>
      <c r="E137" s="67">
        <v>2137007</v>
      </c>
      <c r="F137" s="74"/>
      <c r="G137" s="74"/>
      <c r="H137" s="77">
        <v>6</v>
      </c>
      <c r="I137" s="67">
        <v>17</v>
      </c>
      <c r="J137" s="67">
        <v>12</v>
      </c>
      <c r="K137" s="75">
        <f t="shared" si="10"/>
        <v>29</v>
      </c>
      <c r="L137" s="67">
        <v>9</v>
      </c>
      <c r="M137" s="67">
        <v>11</v>
      </c>
      <c r="N137" s="75">
        <f t="shared" si="11"/>
        <v>20</v>
      </c>
      <c r="O137" s="67">
        <v>26</v>
      </c>
      <c r="P137" s="67">
        <v>23</v>
      </c>
      <c r="Q137" s="75">
        <f t="shared" si="9"/>
        <v>49</v>
      </c>
      <c r="R137" s="75">
        <v>7848991096</v>
      </c>
      <c r="S137" s="75">
        <v>7849063142</v>
      </c>
      <c r="T137" s="85">
        <v>45454</v>
      </c>
      <c r="U137" s="67" t="str">
        <f t="shared" si="7"/>
        <v>Tuesday</v>
      </c>
    </row>
    <row r="138" spans="1:21" s="75" customFormat="1" ht="46.5" customHeight="1" x14ac:dyDescent="0.25">
      <c r="A138" s="14">
        <v>117</v>
      </c>
      <c r="B138" s="73" t="s">
        <v>129</v>
      </c>
      <c r="C138" s="73" t="s">
        <v>63</v>
      </c>
      <c r="D138" s="74" t="s">
        <v>63</v>
      </c>
      <c r="E138" s="67">
        <v>2137007</v>
      </c>
      <c r="F138" s="74"/>
      <c r="G138" s="74"/>
      <c r="H138" s="77">
        <v>14</v>
      </c>
      <c r="I138" s="67">
        <v>8</v>
      </c>
      <c r="J138" s="67">
        <v>6</v>
      </c>
      <c r="K138" s="75">
        <f t="shared" si="10"/>
        <v>14</v>
      </c>
      <c r="L138" s="67">
        <v>8</v>
      </c>
      <c r="M138" s="67">
        <v>14</v>
      </c>
      <c r="N138" s="75">
        <f t="shared" si="11"/>
        <v>22</v>
      </c>
      <c r="O138" s="67">
        <v>16</v>
      </c>
      <c r="P138" s="67">
        <v>20</v>
      </c>
      <c r="Q138" s="75">
        <f t="shared" si="9"/>
        <v>36</v>
      </c>
      <c r="R138" s="81" t="s">
        <v>209</v>
      </c>
      <c r="S138" s="75">
        <v>7605974458</v>
      </c>
      <c r="T138" s="85">
        <v>45455</v>
      </c>
      <c r="U138" s="67" t="str">
        <f t="shared" si="7"/>
        <v>Wednesday</v>
      </c>
    </row>
    <row r="139" spans="1:21" s="75" customFormat="1" ht="46.5" customHeight="1" x14ac:dyDescent="0.25">
      <c r="A139" s="14">
        <v>118</v>
      </c>
      <c r="B139" s="73" t="s">
        <v>130</v>
      </c>
      <c r="C139" s="73" t="s">
        <v>63</v>
      </c>
      <c r="D139" s="74" t="s">
        <v>63</v>
      </c>
      <c r="E139" s="67">
        <v>2137007</v>
      </c>
      <c r="F139" s="74"/>
      <c r="G139" s="74"/>
      <c r="H139" s="77">
        <v>14</v>
      </c>
      <c r="I139" s="67">
        <v>9</v>
      </c>
      <c r="J139" s="67">
        <v>10</v>
      </c>
      <c r="K139" s="75">
        <f t="shared" si="10"/>
        <v>19</v>
      </c>
      <c r="L139" s="67">
        <v>6</v>
      </c>
      <c r="M139" s="67">
        <v>10</v>
      </c>
      <c r="N139" s="75">
        <f t="shared" si="11"/>
        <v>16</v>
      </c>
      <c r="O139" s="67">
        <v>15</v>
      </c>
      <c r="P139" s="67">
        <v>20</v>
      </c>
      <c r="Q139" s="75">
        <f t="shared" si="9"/>
        <v>35</v>
      </c>
      <c r="R139" s="81" t="s">
        <v>201</v>
      </c>
      <c r="S139" s="75">
        <v>8260112820</v>
      </c>
      <c r="T139" s="85">
        <v>45455</v>
      </c>
      <c r="U139" s="67" t="str">
        <f t="shared" ref="U139:U245" si="12">TEXT(T139,"dddddd")</f>
        <v>Wednesday</v>
      </c>
    </row>
    <row r="140" spans="1:21" s="75" customFormat="1" ht="46.5" customHeight="1" x14ac:dyDescent="0.25">
      <c r="A140" s="14">
        <v>119</v>
      </c>
      <c r="B140" s="78" t="s">
        <v>213</v>
      </c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80"/>
      <c r="T140" s="85">
        <v>45456</v>
      </c>
      <c r="U140" s="67" t="str">
        <f t="shared" si="12"/>
        <v>Thursday</v>
      </c>
    </row>
    <row r="141" spans="1:21" s="75" customFormat="1" ht="46.5" customHeight="1" x14ac:dyDescent="0.25">
      <c r="A141" s="14">
        <v>120</v>
      </c>
      <c r="B141" s="97" t="s">
        <v>249</v>
      </c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9"/>
      <c r="T141" s="85">
        <v>45457</v>
      </c>
      <c r="U141" s="67" t="str">
        <f t="shared" si="12"/>
        <v>Friday</v>
      </c>
    </row>
    <row r="142" spans="1:21" s="75" customFormat="1" ht="46.5" customHeight="1" x14ac:dyDescent="0.25">
      <c r="A142" s="14">
        <v>121</v>
      </c>
      <c r="B142" s="100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2"/>
      <c r="T142" s="85">
        <v>45458</v>
      </c>
      <c r="U142" s="67" t="str">
        <f t="shared" si="12"/>
        <v>Saturday</v>
      </c>
    </row>
    <row r="143" spans="1:21" s="75" customFormat="1" ht="46.5" customHeight="1" x14ac:dyDescent="0.25">
      <c r="A143" s="14">
        <v>122</v>
      </c>
      <c r="B143" s="69" t="s">
        <v>212</v>
      </c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1"/>
      <c r="T143" s="85">
        <v>45459</v>
      </c>
      <c r="U143" s="67" t="str">
        <f t="shared" si="12"/>
        <v>Sunday</v>
      </c>
    </row>
    <row r="144" spans="1:21" s="75" customFormat="1" ht="46.5" customHeight="1" x14ac:dyDescent="0.25">
      <c r="A144" s="14">
        <v>123</v>
      </c>
      <c r="B144" s="72" t="s">
        <v>220</v>
      </c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85">
        <v>45460</v>
      </c>
      <c r="U144" s="67" t="str">
        <f t="shared" si="12"/>
        <v>Monday</v>
      </c>
    </row>
    <row r="145" spans="1:21" s="75" customFormat="1" ht="46.5" customHeight="1" x14ac:dyDescent="0.25">
      <c r="A145" s="14">
        <v>124</v>
      </c>
      <c r="B145" s="73" t="s">
        <v>131</v>
      </c>
      <c r="C145" s="73" t="s">
        <v>63</v>
      </c>
      <c r="D145" s="74" t="s">
        <v>63</v>
      </c>
      <c r="E145" s="67">
        <v>2137007</v>
      </c>
      <c r="F145" s="74"/>
      <c r="G145" s="74"/>
      <c r="H145" s="77">
        <v>10</v>
      </c>
      <c r="I145" s="67">
        <v>15</v>
      </c>
      <c r="J145" s="67">
        <v>14</v>
      </c>
      <c r="K145" s="75">
        <f t="shared" si="10"/>
        <v>29</v>
      </c>
      <c r="L145" s="67">
        <v>14</v>
      </c>
      <c r="M145" s="67">
        <v>10</v>
      </c>
      <c r="N145" s="75">
        <f t="shared" si="11"/>
        <v>24</v>
      </c>
      <c r="O145" s="67">
        <v>19</v>
      </c>
      <c r="P145" s="67">
        <v>24</v>
      </c>
      <c r="Q145" s="75">
        <f t="shared" si="9"/>
        <v>43</v>
      </c>
      <c r="R145" s="77"/>
      <c r="S145" s="75">
        <v>9556844802</v>
      </c>
      <c r="T145" s="85">
        <v>45461</v>
      </c>
      <c r="U145" s="67" t="str">
        <f t="shared" si="12"/>
        <v>Tuesday</v>
      </c>
    </row>
    <row r="146" spans="1:21" s="75" customFormat="1" ht="46.5" customHeight="1" x14ac:dyDescent="0.25">
      <c r="A146" s="14">
        <v>125</v>
      </c>
      <c r="B146" s="73" t="s">
        <v>132</v>
      </c>
      <c r="C146" s="73" t="s">
        <v>67</v>
      </c>
      <c r="D146" s="74" t="s">
        <v>63</v>
      </c>
      <c r="E146" s="67">
        <v>2137007</v>
      </c>
      <c r="F146" s="74"/>
      <c r="G146" s="74"/>
      <c r="H146" s="77">
        <v>14</v>
      </c>
      <c r="I146" s="75">
        <v>13</v>
      </c>
      <c r="J146" s="75">
        <v>5</v>
      </c>
      <c r="K146" s="75">
        <f t="shared" si="10"/>
        <v>18</v>
      </c>
      <c r="L146" s="75">
        <v>8</v>
      </c>
      <c r="M146" s="75">
        <v>7</v>
      </c>
      <c r="N146" s="75">
        <f t="shared" si="11"/>
        <v>15</v>
      </c>
      <c r="O146" s="75">
        <v>21</v>
      </c>
      <c r="P146" s="75">
        <v>12</v>
      </c>
      <c r="Q146" s="75">
        <f t="shared" si="9"/>
        <v>33</v>
      </c>
      <c r="R146" s="77"/>
      <c r="S146" s="75">
        <v>9556846848</v>
      </c>
      <c r="T146" s="85">
        <v>45462</v>
      </c>
      <c r="U146" s="67" t="str">
        <f t="shared" si="12"/>
        <v>Wednesday</v>
      </c>
    </row>
    <row r="147" spans="1:21" s="75" customFormat="1" ht="46.5" customHeight="1" x14ac:dyDescent="0.25">
      <c r="A147" s="14">
        <v>126</v>
      </c>
      <c r="B147" s="73" t="s">
        <v>132</v>
      </c>
      <c r="C147" s="73" t="s">
        <v>74</v>
      </c>
      <c r="D147" s="75" t="s">
        <v>63</v>
      </c>
      <c r="E147" s="67">
        <v>2137007</v>
      </c>
      <c r="H147" s="77">
        <v>14</v>
      </c>
      <c r="I147" s="75">
        <v>9</v>
      </c>
      <c r="J147" s="75">
        <v>14</v>
      </c>
      <c r="K147" s="75">
        <f t="shared" si="10"/>
        <v>23</v>
      </c>
      <c r="L147" s="75">
        <v>18</v>
      </c>
      <c r="M147" s="75">
        <v>3</v>
      </c>
      <c r="N147" s="75">
        <f t="shared" si="11"/>
        <v>21</v>
      </c>
      <c r="O147" s="67">
        <v>27</v>
      </c>
      <c r="P147" s="67">
        <v>17</v>
      </c>
      <c r="Q147" s="75">
        <f t="shared" si="9"/>
        <v>44</v>
      </c>
      <c r="R147" s="81" t="s">
        <v>202</v>
      </c>
      <c r="T147" s="85">
        <v>45462</v>
      </c>
      <c r="U147" s="67" t="str">
        <f t="shared" si="12"/>
        <v>Wednesday</v>
      </c>
    </row>
    <row r="148" spans="1:21" s="75" customFormat="1" ht="46.5" customHeight="1" x14ac:dyDescent="0.25">
      <c r="A148" s="14">
        <v>127</v>
      </c>
      <c r="B148" s="73" t="s">
        <v>78</v>
      </c>
      <c r="C148" s="77" t="s">
        <v>67</v>
      </c>
      <c r="D148" s="77" t="s">
        <v>63</v>
      </c>
      <c r="E148" s="67">
        <v>2137007</v>
      </c>
      <c r="H148" s="77">
        <v>20</v>
      </c>
      <c r="I148" s="74">
        <v>6</v>
      </c>
      <c r="J148" s="74">
        <v>11</v>
      </c>
      <c r="K148" s="75">
        <f t="shared" si="10"/>
        <v>17</v>
      </c>
      <c r="L148" s="74">
        <v>11</v>
      </c>
      <c r="M148" s="74">
        <v>7</v>
      </c>
      <c r="N148" s="75">
        <f t="shared" si="11"/>
        <v>18</v>
      </c>
      <c r="O148" s="75">
        <v>17</v>
      </c>
      <c r="P148" s="75">
        <v>18</v>
      </c>
      <c r="Q148" s="75">
        <f t="shared" si="9"/>
        <v>35</v>
      </c>
      <c r="R148" s="89" t="s">
        <v>178</v>
      </c>
      <c r="S148" s="75">
        <v>8280438185</v>
      </c>
      <c r="T148" s="85">
        <v>45463</v>
      </c>
      <c r="U148" s="67" t="str">
        <f t="shared" si="12"/>
        <v>Thursday</v>
      </c>
    </row>
    <row r="149" spans="1:21" s="75" customFormat="1" ht="46.5" customHeight="1" x14ac:dyDescent="0.25">
      <c r="A149" s="14">
        <v>128</v>
      </c>
      <c r="B149" s="73" t="s">
        <v>78</v>
      </c>
      <c r="C149" s="77" t="s">
        <v>75</v>
      </c>
      <c r="D149" s="77" t="s">
        <v>63</v>
      </c>
      <c r="E149" s="67">
        <v>2137007</v>
      </c>
      <c r="H149" s="77">
        <v>20</v>
      </c>
      <c r="I149" s="74">
        <v>10</v>
      </c>
      <c r="J149" s="74">
        <v>8</v>
      </c>
      <c r="K149" s="75">
        <f t="shared" si="10"/>
        <v>18</v>
      </c>
      <c r="L149" s="74">
        <v>12</v>
      </c>
      <c r="M149" s="74">
        <v>7</v>
      </c>
      <c r="N149" s="75">
        <f t="shared" si="11"/>
        <v>19</v>
      </c>
      <c r="O149" s="75">
        <v>22</v>
      </c>
      <c r="P149" s="75">
        <v>15</v>
      </c>
      <c r="Q149" s="75">
        <f t="shared" si="9"/>
        <v>37</v>
      </c>
      <c r="R149" s="81" t="s">
        <v>179</v>
      </c>
      <c r="S149" s="75">
        <v>8280438185</v>
      </c>
      <c r="T149" s="85">
        <v>45463</v>
      </c>
      <c r="U149" s="67" t="str">
        <f t="shared" si="12"/>
        <v>Thursday</v>
      </c>
    </row>
    <row r="150" spans="1:21" s="75" customFormat="1" ht="46.5" customHeight="1" x14ac:dyDescent="0.25">
      <c r="A150" s="14">
        <v>129</v>
      </c>
      <c r="B150" s="78" t="s">
        <v>213</v>
      </c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80"/>
      <c r="T150" s="85">
        <v>45464</v>
      </c>
      <c r="U150" s="67" t="str">
        <f t="shared" si="12"/>
        <v>Friday</v>
      </c>
    </row>
    <row r="151" spans="1:21" s="75" customFormat="1" ht="46.5" customHeight="1" x14ac:dyDescent="0.25">
      <c r="A151" s="14">
        <v>130</v>
      </c>
      <c r="B151" s="73" t="s">
        <v>78</v>
      </c>
      <c r="C151" s="77" t="s">
        <v>74</v>
      </c>
      <c r="D151" s="77" t="s">
        <v>63</v>
      </c>
      <c r="E151" s="67">
        <v>2137007</v>
      </c>
      <c r="H151" s="77">
        <v>20</v>
      </c>
      <c r="I151" s="75">
        <v>8</v>
      </c>
      <c r="J151" s="75">
        <v>8</v>
      </c>
      <c r="K151" s="75">
        <f t="shared" si="10"/>
        <v>16</v>
      </c>
      <c r="L151" s="75">
        <v>8</v>
      </c>
      <c r="M151" s="75">
        <v>12</v>
      </c>
      <c r="N151" s="75">
        <f t="shared" si="11"/>
        <v>20</v>
      </c>
      <c r="O151" s="75">
        <v>16</v>
      </c>
      <c r="P151" s="75">
        <v>20</v>
      </c>
      <c r="Q151" s="75">
        <f t="shared" si="9"/>
        <v>36</v>
      </c>
      <c r="R151" s="77">
        <v>6371893220</v>
      </c>
      <c r="S151" s="75">
        <v>8280438185</v>
      </c>
      <c r="T151" s="85">
        <v>45465</v>
      </c>
      <c r="U151" s="67" t="str">
        <f t="shared" si="12"/>
        <v>Saturday</v>
      </c>
    </row>
    <row r="152" spans="1:21" s="75" customFormat="1" ht="46.5" customHeight="1" x14ac:dyDescent="0.25">
      <c r="A152" s="14">
        <v>131</v>
      </c>
      <c r="B152" s="73" t="s">
        <v>52</v>
      </c>
      <c r="C152" s="77" t="s">
        <v>80</v>
      </c>
      <c r="D152" s="77" t="s">
        <v>63</v>
      </c>
      <c r="E152" s="67">
        <v>2137007</v>
      </c>
      <c r="H152" s="77">
        <v>22</v>
      </c>
      <c r="I152" s="74">
        <v>11</v>
      </c>
      <c r="J152" s="74">
        <v>3</v>
      </c>
      <c r="K152" s="75">
        <f t="shared" si="10"/>
        <v>14</v>
      </c>
      <c r="L152" s="74">
        <v>6</v>
      </c>
      <c r="M152" s="74">
        <v>9</v>
      </c>
      <c r="N152" s="75">
        <f t="shared" si="11"/>
        <v>15</v>
      </c>
      <c r="O152" s="74">
        <v>17</v>
      </c>
      <c r="P152" s="74">
        <v>12</v>
      </c>
      <c r="Q152" s="75">
        <f t="shared" si="9"/>
        <v>29</v>
      </c>
      <c r="R152" s="81" t="s">
        <v>180</v>
      </c>
      <c r="S152" s="75">
        <v>8280438170</v>
      </c>
      <c r="T152" s="85">
        <v>45465</v>
      </c>
      <c r="U152" s="67" t="str">
        <f t="shared" si="12"/>
        <v>Saturday</v>
      </c>
    </row>
    <row r="153" spans="1:21" s="75" customFormat="1" ht="46.5" customHeight="1" x14ac:dyDescent="0.25">
      <c r="A153" s="14">
        <v>132</v>
      </c>
      <c r="B153" s="69" t="s">
        <v>212</v>
      </c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1"/>
      <c r="T153" s="85">
        <v>45466</v>
      </c>
      <c r="U153" s="67" t="str">
        <f t="shared" si="12"/>
        <v>Sunday</v>
      </c>
    </row>
    <row r="154" spans="1:21" s="75" customFormat="1" ht="46.5" customHeight="1" x14ac:dyDescent="0.25">
      <c r="A154" s="14">
        <v>133</v>
      </c>
      <c r="B154" s="73" t="s">
        <v>52</v>
      </c>
      <c r="C154" s="77" t="s">
        <v>67</v>
      </c>
      <c r="D154" s="77" t="s">
        <v>63</v>
      </c>
      <c r="E154" s="67">
        <v>2137007</v>
      </c>
      <c r="H154" s="77">
        <v>22</v>
      </c>
      <c r="I154" s="74">
        <v>6</v>
      </c>
      <c r="J154" s="74">
        <v>14</v>
      </c>
      <c r="K154" s="75">
        <f t="shared" si="10"/>
        <v>20</v>
      </c>
      <c r="L154" s="74">
        <v>6</v>
      </c>
      <c r="M154" s="74">
        <v>7</v>
      </c>
      <c r="N154" s="75">
        <f t="shared" si="11"/>
        <v>13</v>
      </c>
      <c r="O154" s="75">
        <v>12</v>
      </c>
      <c r="P154" s="75">
        <v>21</v>
      </c>
      <c r="Q154" s="75">
        <f t="shared" si="9"/>
        <v>33</v>
      </c>
      <c r="R154" s="77">
        <v>6371609556</v>
      </c>
      <c r="S154" s="75">
        <v>8280438171</v>
      </c>
      <c r="T154" s="85">
        <v>45467</v>
      </c>
      <c r="U154" s="67" t="str">
        <f t="shared" si="12"/>
        <v>Monday</v>
      </c>
    </row>
    <row r="155" spans="1:21" s="75" customFormat="1" ht="46.5" customHeight="1" x14ac:dyDescent="0.25">
      <c r="A155" s="14">
        <v>134</v>
      </c>
      <c r="B155" s="73" t="s">
        <v>52</v>
      </c>
      <c r="C155" s="77" t="s">
        <v>74</v>
      </c>
      <c r="D155" s="77" t="s">
        <v>63</v>
      </c>
      <c r="E155" s="67">
        <v>2137007</v>
      </c>
      <c r="H155" s="77">
        <v>22</v>
      </c>
      <c r="I155" s="76">
        <v>13</v>
      </c>
      <c r="J155" s="76">
        <v>14</v>
      </c>
      <c r="K155" s="75">
        <f t="shared" si="10"/>
        <v>27</v>
      </c>
      <c r="L155" s="76">
        <v>14</v>
      </c>
      <c r="M155" s="76">
        <v>4</v>
      </c>
      <c r="N155" s="75">
        <f t="shared" si="11"/>
        <v>18</v>
      </c>
      <c r="O155" s="75">
        <v>27</v>
      </c>
      <c r="P155" s="75">
        <v>18</v>
      </c>
      <c r="Q155" s="75">
        <f t="shared" si="9"/>
        <v>45</v>
      </c>
      <c r="R155" s="77">
        <v>6370299759</v>
      </c>
      <c r="S155" s="75">
        <v>8280438171</v>
      </c>
      <c r="T155" s="85">
        <v>45467</v>
      </c>
      <c r="U155" s="67" t="str">
        <f t="shared" si="12"/>
        <v>Monday</v>
      </c>
    </row>
    <row r="156" spans="1:21" s="75" customFormat="1" ht="46.5" customHeight="1" x14ac:dyDescent="0.25">
      <c r="A156" s="14">
        <v>135</v>
      </c>
      <c r="B156" s="73" t="s">
        <v>52</v>
      </c>
      <c r="C156" s="77" t="s">
        <v>75</v>
      </c>
      <c r="D156" s="77" t="s">
        <v>63</v>
      </c>
      <c r="E156" s="67">
        <v>2137007</v>
      </c>
      <c r="H156" s="77">
        <v>22</v>
      </c>
      <c r="I156" s="75">
        <v>11</v>
      </c>
      <c r="J156" s="75">
        <v>11</v>
      </c>
      <c r="K156" s="75">
        <f t="shared" si="10"/>
        <v>22</v>
      </c>
      <c r="L156" s="75">
        <v>10</v>
      </c>
      <c r="M156" s="75">
        <v>9</v>
      </c>
      <c r="N156" s="75">
        <f t="shared" si="11"/>
        <v>19</v>
      </c>
      <c r="O156" s="75">
        <v>21</v>
      </c>
      <c r="P156" s="75">
        <v>20</v>
      </c>
      <c r="Q156" s="75">
        <f t="shared" si="9"/>
        <v>41</v>
      </c>
      <c r="R156" s="77">
        <v>8114760477</v>
      </c>
      <c r="S156" s="75">
        <v>8280438171</v>
      </c>
      <c r="T156" s="85">
        <v>45468</v>
      </c>
      <c r="U156" s="67" t="str">
        <f t="shared" si="12"/>
        <v>Tuesday</v>
      </c>
    </row>
    <row r="157" spans="1:21" s="75" customFormat="1" ht="46.5" customHeight="1" x14ac:dyDescent="0.25">
      <c r="A157" s="14">
        <v>136</v>
      </c>
      <c r="B157" s="73" t="s">
        <v>52</v>
      </c>
      <c r="C157" s="77" t="s">
        <v>71</v>
      </c>
      <c r="D157" s="77" t="s">
        <v>63</v>
      </c>
      <c r="E157" s="67">
        <v>2137007</v>
      </c>
      <c r="H157" s="77">
        <v>22</v>
      </c>
      <c r="I157" s="76">
        <v>6</v>
      </c>
      <c r="J157" s="76">
        <v>8</v>
      </c>
      <c r="K157" s="75">
        <f t="shared" si="10"/>
        <v>14</v>
      </c>
      <c r="L157" s="76">
        <v>6</v>
      </c>
      <c r="M157" s="76">
        <v>3</v>
      </c>
      <c r="N157" s="75">
        <f t="shared" si="11"/>
        <v>9</v>
      </c>
      <c r="O157" s="75">
        <v>12</v>
      </c>
      <c r="P157" s="75">
        <v>11</v>
      </c>
      <c r="Q157" s="75">
        <f t="shared" si="9"/>
        <v>23</v>
      </c>
      <c r="R157" s="73">
        <v>9692171489</v>
      </c>
      <c r="S157" s="75">
        <v>8280438171</v>
      </c>
      <c r="T157" s="85">
        <v>45468</v>
      </c>
      <c r="U157" s="67" t="str">
        <f t="shared" si="12"/>
        <v>Tuesday</v>
      </c>
    </row>
    <row r="158" spans="1:21" s="75" customFormat="1" ht="46.5" customHeight="1" x14ac:dyDescent="0.25">
      <c r="A158" s="14">
        <v>137</v>
      </c>
      <c r="B158" s="73" t="s">
        <v>56</v>
      </c>
      <c r="C158" s="77" t="s">
        <v>67</v>
      </c>
      <c r="D158" s="77" t="s">
        <v>63</v>
      </c>
      <c r="E158" s="67">
        <v>2137007</v>
      </c>
      <c r="H158" s="77">
        <v>16</v>
      </c>
      <c r="I158" s="74">
        <v>15</v>
      </c>
      <c r="J158" s="74">
        <v>12</v>
      </c>
      <c r="K158" s="75">
        <f t="shared" si="10"/>
        <v>27</v>
      </c>
      <c r="L158" s="74">
        <v>10</v>
      </c>
      <c r="M158" s="74">
        <v>5</v>
      </c>
      <c r="N158" s="75">
        <f t="shared" si="11"/>
        <v>15</v>
      </c>
      <c r="O158" s="74">
        <v>25</v>
      </c>
      <c r="P158" s="74">
        <v>17</v>
      </c>
      <c r="Q158" s="75">
        <f t="shared" si="9"/>
        <v>42</v>
      </c>
      <c r="R158" s="89" t="s">
        <v>181</v>
      </c>
      <c r="T158" s="85">
        <v>45469</v>
      </c>
      <c r="U158" s="67" t="str">
        <f t="shared" si="12"/>
        <v>Wednesday</v>
      </c>
    </row>
    <row r="159" spans="1:21" s="75" customFormat="1" ht="46.5" customHeight="1" x14ac:dyDescent="0.25">
      <c r="A159" s="14">
        <v>138</v>
      </c>
      <c r="B159" s="73" t="s">
        <v>56</v>
      </c>
      <c r="C159" s="77" t="s">
        <v>75</v>
      </c>
      <c r="D159" s="77" t="s">
        <v>63</v>
      </c>
      <c r="E159" s="67">
        <v>2137007</v>
      </c>
      <c r="H159" s="77">
        <v>16</v>
      </c>
      <c r="I159" s="75">
        <v>2</v>
      </c>
      <c r="J159" s="75">
        <v>6</v>
      </c>
      <c r="K159" s="75">
        <f t="shared" si="10"/>
        <v>8</v>
      </c>
      <c r="L159" s="75">
        <v>1</v>
      </c>
      <c r="M159" s="75">
        <v>3</v>
      </c>
      <c r="N159" s="75">
        <f t="shared" si="11"/>
        <v>4</v>
      </c>
      <c r="O159" s="75">
        <v>3</v>
      </c>
      <c r="P159" s="75">
        <v>9</v>
      </c>
      <c r="Q159" s="75">
        <f t="shared" si="9"/>
        <v>12</v>
      </c>
      <c r="R159" s="81" t="s">
        <v>183</v>
      </c>
      <c r="T159" s="85">
        <v>45469</v>
      </c>
      <c r="U159" s="67" t="str">
        <f t="shared" si="12"/>
        <v>Wednesday</v>
      </c>
    </row>
    <row r="160" spans="1:21" s="75" customFormat="1" ht="46.5" customHeight="1" x14ac:dyDescent="0.25">
      <c r="A160" s="14">
        <v>139</v>
      </c>
      <c r="B160" s="73" t="s">
        <v>56</v>
      </c>
      <c r="C160" s="77" t="s">
        <v>74</v>
      </c>
      <c r="D160" s="77" t="s">
        <v>63</v>
      </c>
      <c r="E160" s="67">
        <v>2137007</v>
      </c>
      <c r="H160" s="77">
        <v>16</v>
      </c>
      <c r="I160" s="74">
        <v>11</v>
      </c>
      <c r="J160" s="74">
        <v>9</v>
      </c>
      <c r="K160" s="75">
        <f t="shared" si="10"/>
        <v>20</v>
      </c>
      <c r="L160" s="74">
        <v>14</v>
      </c>
      <c r="M160" s="74">
        <v>18</v>
      </c>
      <c r="N160" s="75">
        <f t="shared" si="11"/>
        <v>32</v>
      </c>
      <c r="O160" s="74">
        <v>25</v>
      </c>
      <c r="P160" s="74">
        <v>27</v>
      </c>
      <c r="Q160" s="75">
        <f t="shared" si="9"/>
        <v>52</v>
      </c>
      <c r="R160" s="81" t="s">
        <v>182</v>
      </c>
      <c r="T160" s="68">
        <v>45470</v>
      </c>
      <c r="U160" s="67" t="str">
        <f t="shared" si="12"/>
        <v>Thursday</v>
      </c>
    </row>
    <row r="161" spans="1:21" s="75" customFormat="1" ht="46.5" customHeight="1" x14ac:dyDescent="0.25">
      <c r="A161" s="14">
        <v>140</v>
      </c>
      <c r="B161" s="73" t="s">
        <v>56</v>
      </c>
      <c r="C161" s="77" t="s">
        <v>71</v>
      </c>
      <c r="D161" s="77" t="s">
        <v>63</v>
      </c>
      <c r="E161" s="67">
        <v>2137007</v>
      </c>
      <c r="H161" s="77">
        <v>16</v>
      </c>
      <c r="I161" s="74">
        <v>2</v>
      </c>
      <c r="J161" s="74">
        <v>6</v>
      </c>
      <c r="K161" s="75">
        <f t="shared" si="10"/>
        <v>8</v>
      </c>
      <c r="L161" s="74">
        <v>11</v>
      </c>
      <c r="M161" s="74">
        <v>3</v>
      </c>
      <c r="N161" s="75">
        <f t="shared" si="11"/>
        <v>14</v>
      </c>
      <c r="O161" s="74">
        <v>13</v>
      </c>
      <c r="P161" s="74">
        <v>9</v>
      </c>
      <c r="Q161" s="75">
        <f t="shared" si="9"/>
        <v>22</v>
      </c>
      <c r="R161" s="81" t="s">
        <v>184</v>
      </c>
      <c r="T161" s="68">
        <v>45470</v>
      </c>
      <c r="U161" s="67" t="str">
        <f t="shared" si="12"/>
        <v>Thursday</v>
      </c>
    </row>
    <row r="162" spans="1:21" s="75" customFormat="1" ht="46.5" customHeight="1" x14ac:dyDescent="0.25">
      <c r="A162" s="14">
        <v>141</v>
      </c>
      <c r="B162" s="78" t="s">
        <v>213</v>
      </c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80"/>
      <c r="T162" s="68">
        <v>45471</v>
      </c>
      <c r="U162" s="67" t="str">
        <f t="shared" si="12"/>
        <v>Friday</v>
      </c>
    </row>
    <row r="163" spans="1:21" s="75" customFormat="1" ht="46.5" customHeight="1" x14ac:dyDescent="0.25">
      <c r="A163" s="14">
        <v>142</v>
      </c>
      <c r="B163" s="73" t="s">
        <v>81</v>
      </c>
      <c r="C163" s="77" t="s">
        <v>63</v>
      </c>
      <c r="D163" s="77" t="s">
        <v>63</v>
      </c>
      <c r="E163" s="67">
        <v>2137007</v>
      </c>
      <c r="H163" s="77">
        <v>10</v>
      </c>
      <c r="I163" s="67">
        <v>14</v>
      </c>
      <c r="J163" s="67">
        <v>18</v>
      </c>
      <c r="K163" s="75">
        <f t="shared" si="10"/>
        <v>32</v>
      </c>
      <c r="L163" s="67">
        <v>10</v>
      </c>
      <c r="M163" s="67">
        <v>12</v>
      </c>
      <c r="N163" s="75">
        <f t="shared" si="11"/>
        <v>22</v>
      </c>
      <c r="O163" s="67">
        <v>24</v>
      </c>
      <c r="P163" s="67">
        <v>30</v>
      </c>
      <c r="Q163" s="75">
        <f t="shared" si="9"/>
        <v>54</v>
      </c>
      <c r="R163" s="89" t="s">
        <v>185</v>
      </c>
      <c r="S163" s="67">
        <v>8280438168</v>
      </c>
      <c r="T163" s="68">
        <v>45472</v>
      </c>
      <c r="U163" s="67" t="str">
        <f t="shared" si="12"/>
        <v>Saturday</v>
      </c>
    </row>
    <row r="164" spans="1:21" s="75" customFormat="1" ht="46.5" customHeight="1" x14ac:dyDescent="0.25">
      <c r="A164" s="14">
        <v>143</v>
      </c>
      <c r="B164" s="73" t="s">
        <v>82</v>
      </c>
      <c r="C164" s="77" t="s">
        <v>63</v>
      </c>
      <c r="D164" s="77" t="s">
        <v>63</v>
      </c>
      <c r="E164" s="67">
        <v>2137007</v>
      </c>
      <c r="H164" s="77">
        <v>8</v>
      </c>
      <c r="I164" s="74">
        <v>7</v>
      </c>
      <c r="J164" s="74">
        <v>4</v>
      </c>
      <c r="K164" s="75">
        <f t="shared" si="10"/>
        <v>11</v>
      </c>
      <c r="L164" s="74">
        <v>19</v>
      </c>
      <c r="M164" s="74">
        <v>6</v>
      </c>
      <c r="N164" s="75">
        <f t="shared" si="11"/>
        <v>25</v>
      </c>
      <c r="O164" s="75">
        <v>26</v>
      </c>
      <c r="P164" s="75">
        <v>10</v>
      </c>
      <c r="Q164" s="75">
        <f t="shared" ref="Q164:Q284" si="13">O164+P164</f>
        <v>36</v>
      </c>
      <c r="R164" s="89" t="s">
        <v>186</v>
      </c>
      <c r="S164" s="67">
        <v>8280438168</v>
      </c>
      <c r="T164" s="85">
        <v>45472</v>
      </c>
      <c r="U164" s="67" t="str">
        <f t="shared" si="12"/>
        <v>Saturday</v>
      </c>
    </row>
    <row r="165" spans="1:21" s="75" customFormat="1" ht="46.5" customHeight="1" x14ac:dyDescent="0.25">
      <c r="A165" s="14">
        <v>144</v>
      </c>
      <c r="B165" s="69" t="s">
        <v>212</v>
      </c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1"/>
      <c r="T165" s="85">
        <v>45473</v>
      </c>
      <c r="U165" s="67" t="str">
        <f t="shared" si="12"/>
        <v>Sunday</v>
      </c>
    </row>
    <row r="166" spans="1:21" s="75" customFormat="1" ht="46.5" customHeight="1" x14ac:dyDescent="0.25">
      <c r="A166" s="14">
        <v>145</v>
      </c>
      <c r="B166" s="73" t="s">
        <v>86</v>
      </c>
      <c r="C166" s="77" t="s">
        <v>67</v>
      </c>
      <c r="D166" s="77" t="s">
        <v>63</v>
      </c>
      <c r="E166" s="67">
        <v>2137007</v>
      </c>
      <c r="H166" s="77">
        <v>12</v>
      </c>
      <c r="I166" s="74">
        <v>13</v>
      </c>
      <c r="J166" s="74">
        <v>8</v>
      </c>
      <c r="K166" s="75">
        <f t="shared" ref="K166:K306" si="14">I166+J166</f>
        <v>21</v>
      </c>
      <c r="L166" s="74">
        <v>10</v>
      </c>
      <c r="M166" s="74">
        <v>12</v>
      </c>
      <c r="N166" s="75">
        <f t="shared" ref="N166:N306" si="15">L166+M166</f>
        <v>22</v>
      </c>
      <c r="O166" s="74">
        <v>23</v>
      </c>
      <c r="P166" s="74">
        <v>20</v>
      </c>
      <c r="Q166" s="75">
        <f t="shared" si="13"/>
        <v>43</v>
      </c>
      <c r="R166" s="77">
        <v>7894635355</v>
      </c>
      <c r="S166" s="75">
        <v>8280438149</v>
      </c>
      <c r="T166" s="85">
        <v>45474</v>
      </c>
      <c r="U166" s="67" t="str">
        <f t="shared" si="12"/>
        <v>Monday</v>
      </c>
    </row>
    <row r="167" spans="1:21" s="75" customFormat="1" ht="46.5" customHeight="1" x14ac:dyDescent="0.25">
      <c r="A167" s="14">
        <v>146</v>
      </c>
      <c r="B167" s="73" t="s">
        <v>90</v>
      </c>
      <c r="C167" s="77" t="s">
        <v>63</v>
      </c>
      <c r="D167" s="77" t="s">
        <v>63</v>
      </c>
      <c r="E167" s="67">
        <v>2137007</v>
      </c>
      <c r="H167" s="77">
        <v>15</v>
      </c>
      <c r="I167" s="75">
        <v>7</v>
      </c>
      <c r="J167" s="75">
        <v>7</v>
      </c>
      <c r="K167" s="75">
        <f t="shared" si="14"/>
        <v>14</v>
      </c>
      <c r="L167" s="75">
        <v>4</v>
      </c>
      <c r="M167" s="75">
        <v>8</v>
      </c>
      <c r="N167" s="75">
        <f t="shared" si="15"/>
        <v>12</v>
      </c>
      <c r="O167" s="75">
        <v>11</v>
      </c>
      <c r="P167" s="75">
        <v>15</v>
      </c>
      <c r="Q167" s="75">
        <f t="shared" si="13"/>
        <v>26</v>
      </c>
      <c r="R167" s="73">
        <v>7077423938</v>
      </c>
      <c r="S167" s="75">
        <v>8280438147</v>
      </c>
      <c r="T167" s="68">
        <v>45474</v>
      </c>
      <c r="U167" s="67" t="str">
        <f t="shared" si="12"/>
        <v>Monday</v>
      </c>
    </row>
    <row r="168" spans="1:21" s="75" customFormat="1" ht="46.5" customHeight="1" x14ac:dyDescent="0.25">
      <c r="A168" s="14">
        <v>147</v>
      </c>
      <c r="B168" s="73" t="s">
        <v>87</v>
      </c>
      <c r="C168" s="77" t="s">
        <v>67</v>
      </c>
      <c r="D168" s="77" t="s">
        <v>63</v>
      </c>
      <c r="E168" s="67">
        <v>2137007</v>
      </c>
      <c r="H168" s="77">
        <v>15</v>
      </c>
      <c r="I168" s="74">
        <v>11</v>
      </c>
      <c r="J168" s="74">
        <v>6</v>
      </c>
      <c r="K168" s="75">
        <f t="shared" si="14"/>
        <v>17</v>
      </c>
      <c r="L168" s="74">
        <v>8</v>
      </c>
      <c r="M168" s="74">
        <v>7</v>
      </c>
      <c r="N168" s="75">
        <f t="shared" si="15"/>
        <v>15</v>
      </c>
      <c r="O168" s="74">
        <v>19</v>
      </c>
      <c r="P168" s="74">
        <v>13</v>
      </c>
      <c r="Q168" s="75">
        <f t="shared" si="13"/>
        <v>32</v>
      </c>
      <c r="R168" s="73">
        <v>7852929442</v>
      </c>
      <c r="S168" s="75">
        <v>8280438148</v>
      </c>
      <c r="T168" s="85">
        <v>45475</v>
      </c>
      <c r="U168" s="67" t="str">
        <f t="shared" si="12"/>
        <v>Tuesday</v>
      </c>
    </row>
    <row r="169" spans="1:21" s="75" customFormat="1" ht="46.5" customHeight="1" x14ac:dyDescent="0.25">
      <c r="A169" s="14">
        <v>148</v>
      </c>
      <c r="B169" s="73" t="s">
        <v>88</v>
      </c>
      <c r="C169" s="77" t="s">
        <v>71</v>
      </c>
      <c r="D169" s="75" t="s">
        <v>63</v>
      </c>
      <c r="E169" s="67">
        <v>2137007</v>
      </c>
      <c r="H169" s="77">
        <v>15</v>
      </c>
      <c r="I169" s="74">
        <v>6</v>
      </c>
      <c r="J169" s="74">
        <v>5</v>
      </c>
      <c r="K169" s="75">
        <f t="shared" si="14"/>
        <v>11</v>
      </c>
      <c r="L169" s="74">
        <v>11</v>
      </c>
      <c r="M169" s="74">
        <v>5</v>
      </c>
      <c r="N169" s="75">
        <f t="shared" si="15"/>
        <v>16</v>
      </c>
      <c r="O169" s="74">
        <v>17</v>
      </c>
      <c r="P169" s="74">
        <v>10</v>
      </c>
      <c r="Q169" s="75">
        <f t="shared" si="13"/>
        <v>27</v>
      </c>
      <c r="R169" s="77">
        <v>9438396580</v>
      </c>
      <c r="S169" s="75">
        <v>8280438148</v>
      </c>
      <c r="T169" s="85">
        <v>45475</v>
      </c>
      <c r="U169" s="67" t="str">
        <f t="shared" si="12"/>
        <v>Tuesday</v>
      </c>
    </row>
    <row r="170" spans="1:21" s="75" customFormat="1" ht="46.5" customHeight="1" x14ac:dyDescent="0.25">
      <c r="A170" s="14">
        <v>149</v>
      </c>
      <c r="B170" s="73" t="s">
        <v>88</v>
      </c>
      <c r="C170" s="77" t="s">
        <v>74</v>
      </c>
      <c r="D170" s="77" t="s">
        <v>63</v>
      </c>
      <c r="E170" s="67">
        <v>2137007</v>
      </c>
      <c r="H170" s="77">
        <v>15</v>
      </c>
      <c r="I170" s="75">
        <v>6</v>
      </c>
      <c r="J170" s="75">
        <v>5</v>
      </c>
      <c r="K170" s="75">
        <f t="shared" si="14"/>
        <v>11</v>
      </c>
      <c r="L170" s="75">
        <v>8</v>
      </c>
      <c r="M170" s="75">
        <v>4</v>
      </c>
      <c r="N170" s="75">
        <f t="shared" si="15"/>
        <v>12</v>
      </c>
      <c r="O170" s="75">
        <v>14</v>
      </c>
      <c r="P170" s="75">
        <v>9</v>
      </c>
      <c r="Q170" s="75">
        <f t="shared" si="13"/>
        <v>23</v>
      </c>
      <c r="R170" s="77">
        <v>8658520085</v>
      </c>
      <c r="S170" s="75">
        <v>8280438146</v>
      </c>
      <c r="T170" s="85">
        <v>45476</v>
      </c>
      <c r="U170" s="67" t="str">
        <f t="shared" si="12"/>
        <v>Wednesday</v>
      </c>
    </row>
    <row r="171" spans="1:21" s="75" customFormat="1" ht="46.5" customHeight="1" x14ac:dyDescent="0.25">
      <c r="A171" s="14">
        <v>150</v>
      </c>
      <c r="B171" s="73" t="s">
        <v>88</v>
      </c>
      <c r="C171" s="77" t="s">
        <v>75</v>
      </c>
      <c r="D171" s="77" t="s">
        <v>63</v>
      </c>
      <c r="E171" s="67">
        <v>2137007</v>
      </c>
      <c r="H171" s="77">
        <v>15</v>
      </c>
      <c r="I171" s="74">
        <v>6</v>
      </c>
      <c r="J171" s="74">
        <v>3</v>
      </c>
      <c r="K171" s="75">
        <f t="shared" si="14"/>
        <v>9</v>
      </c>
      <c r="L171" s="74">
        <v>5</v>
      </c>
      <c r="M171" s="74">
        <v>7</v>
      </c>
      <c r="N171" s="75">
        <f t="shared" si="15"/>
        <v>12</v>
      </c>
      <c r="O171" s="74">
        <v>11</v>
      </c>
      <c r="P171" s="74">
        <v>10</v>
      </c>
      <c r="Q171" s="75">
        <f t="shared" si="13"/>
        <v>21</v>
      </c>
      <c r="R171" s="77">
        <v>6371028466</v>
      </c>
      <c r="S171" s="75">
        <v>8280438146</v>
      </c>
      <c r="T171" s="85">
        <v>45476</v>
      </c>
      <c r="U171" s="67" t="str">
        <f t="shared" si="12"/>
        <v>Wednesday</v>
      </c>
    </row>
    <row r="172" spans="1:21" s="75" customFormat="1" ht="46.5" customHeight="1" x14ac:dyDescent="0.25">
      <c r="A172" s="14">
        <v>151</v>
      </c>
      <c r="B172" s="73" t="s">
        <v>86</v>
      </c>
      <c r="C172" s="77" t="s">
        <v>74</v>
      </c>
      <c r="D172" s="77" t="s">
        <v>63</v>
      </c>
      <c r="E172" s="67">
        <v>2137007</v>
      </c>
      <c r="H172" s="77">
        <v>12</v>
      </c>
      <c r="I172" s="74">
        <v>12</v>
      </c>
      <c r="J172" s="74">
        <v>10</v>
      </c>
      <c r="K172" s="75">
        <f t="shared" si="14"/>
        <v>22</v>
      </c>
      <c r="L172" s="74">
        <v>11</v>
      </c>
      <c r="M172" s="74">
        <v>7</v>
      </c>
      <c r="N172" s="75">
        <f t="shared" si="15"/>
        <v>18</v>
      </c>
      <c r="O172" s="74">
        <v>23</v>
      </c>
      <c r="P172" s="74">
        <v>17</v>
      </c>
      <c r="Q172" s="75">
        <f t="shared" si="13"/>
        <v>40</v>
      </c>
      <c r="R172" s="77">
        <v>7608944769</v>
      </c>
      <c r="T172" s="85">
        <v>45477</v>
      </c>
      <c r="U172" s="67" t="str">
        <f t="shared" si="12"/>
        <v>Thursday</v>
      </c>
    </row>
    <row r="173" spans="1:21" s="75" customFormat="1" ht="46.5" customHeight="1" x14ac:dyDescent="0.25">
      <c r="A173" s="14">
        <v>152</v>
      </c>
      <c r="B173" s="73" t="s">
        <v>91</v>
      </c>
      <c r="C173" s="77" t="s">
        <v>92</v>
      </c>
      <c r="D173" s="75" t="s">
        <v>63</v>
      </c>
      <c r="E173" s="67">
        <v>2137007</v>
      </c>
      <c r="H173" s="77">
        <v>16</v>
      </c>
      <c r="I173" s="67">
        <v>3</v>
      </c>
      <c r="J173" s="67">
        <v>3</v>
      </c>
      <c r="K173" s="75">
        <f t="shared" si="14"/>
        <v>6</v>
      </c>
      <c r="L173" s="67">
        <v>5</v>
      </c>
      <c r="M173" s="67">
        <v>10</v>
      </c>
      <c r="N173" s="75">
        <f t="shared" si="15"/>
        <v>15</v>
      </c>
      <c r="O173" s="67">
        <v>8</v>
      </c>
      <c r="P173" s="67">
        <v>13</v>
      </c>
      <c r="Q173" s="75">
        <f t="shared" si="13"/>
        <v>21</v>
      </c>
      <c r="R173" s="73">
        <v>9556618219</v>
      </c>
      <c r="S173" s="75">
        <v>8280438146</v>
      </c>
      <c r="T173" s="68">
        <v>45477</v>
      </c>
      <c r="U173" s="67" t="str">
        <f t="shared" si="12"/>
        <v>Thursday</v>
      </c>
    </row>
    <row r="174" spans="1:21" s="75" customFormat="1" ht="46.5" customHeight="1" x14ac:dyDescent="0.25">
      <c r="A174" s="14">
        <v>153</v>
      </c>
      <c r="B174" s="73" t="s">
        <v>93</v>
      </c>
      <c r="C174" s="77" t="s">
        <v>63</v>
      </c>
      <c r="D174" s="75" t="s">
        <v>63</v>
      </c>
      <c r="E174" s="67">
        <v>2137007</v>
      </c>
      <c r="H174" s="77">
        <v>16</v>
      </c>
      <c r="I174" s="75">
        <v>5</v>
      </c>
      <c r="J174" s="75">
        <v>7</v>
      </c>
      <c r="K174" s="75">
        <f t="shared" si="14"/>
        <v>12</v>
      </c>
      <c r="L174" s="75">
        <v>7</v>
      </c>
      <c r="M174" s="75">
        <v>12</v>
      </c>
      <c r="N174" s="75">
        <f t="shared" si="15"/>
        <v>19</v>
      </c>
      <c r="O174" s="75">
        <v>12</v>
      </c>
      <c r="P174" s="75">
        <v>19</v>
      </c>
      <c r="Q174" s="75">
        <f t="shared" si="13"/>
        <v>31</v>
      </c>
      <c r="R174" s="73">
        <v>9178456208</v>
      </c>
      <c r="S174" s="75">
        <v>8280438153</v>
      </c>
      <c r="T174" s="68">
        <v>45477</v>
      </c>
      <c r="U174" s="67" t="str">
        <f t="shared" si="12"/>
        <v>Thursday</v>
      </c>
    </row>
    <row r="175" spans="1:21" s="75" customFormat="1" ht="46.5" customHeight="1" x14ac:dyDescent="0.25">
      <c r="A175" s="14">
        <v>154</v>
      </c>
      <c r="B175" s="78" t="s">
        <v>213</v>
      </c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80"/>
      <c r="T175" s="68">
        <v>45478</v>
      </c>
      <c r="U175" s="67" t="str">
        <f t="shared" si="12"/>
        <v>Friday</v>
      </c>
    </row>
    <row r="176" spans="1:21" s="75" customFormat="1" ht="46.5" customHeight="1" x14ac:dyDescent="0.25">
      <c r="A176" s="14">
        <v>155</v>
      </c>
      <c r="B176" s="73" t="s">
        <v>77</v>
      </c>
      <c r="C176" s="77" t="s">
        <v>208</v>
      </c>
      <c r="D176" s="76" t="s">
        <v>137</v>
      </c>
      <c r="F176" s="74"/>
      <c r="G176" s="74"/>
      <c r="H176" s="74">
        <v>26</v>
      </c>
      <c r="K176" s="75">
        <f t="shared" ref="K176:K195" si="16">I176+J176</f>
        <v>0</v>
      </c>
      <c r="N176" s="75">
        <f t="shared" ref="N176:N195" si="17">L176+M176</f>
        <v>0</v>
      </c>
      <c r="O176" s="75">
        <v>104</v>
      </c>
      <c r="P176" s="75">
        <v>85</v>
      </c>
      <c r="Q176" s="75">
        <f t="shared" ref="Q176:Q195" si="18">O176+P176</f>
        <v>189</v>
      </c>
      <c r="R176" s="77">
        <v>9938667969</v>
      </c>
      <c r="T176" s="68">
        <v>45479</v>
      </c>
      <c r="U176" s="67" t="str">
        <f t="shared" si="12"/>
        <v>Saturday</v>
      </c>
    </row>
    <row r="177" spans="1:21" s="75" customFormat="1" ht="46.5" customHeight="1" x14ac:dyDescent="0.25">
      <c r="A177" s="14">
        <v>156</v>
      </c>
      <c r="B177" s="69" t="s">
        <v>212</v>
      </c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1"/>
      <c r="T177" s="68">
        <v>45480</v>
      </c>
      <c r="U177" s="67" t="str">
        <f t="shared" si="12"/>
        <v>Sunday</v>
      </c>
    </row>
    <row r="178" spans="1:21" s="75" customFormat="1" ht="46.5" customHeight="1" x14ac:dyDescent="0.25">
      <c r="A178" s="14">
        <v>157</v>
      </c>
      <c r="B178" s="73" t="s">
        <v>77</v>
      </c>
      <c r="C178" s="77" t="s">
        <v>208</v>
      </c>
      <c r="D178" s="76" t="s">
        <v>137</v>
      </c>
      <c r="K178" s="75">
        <f t="shared" si="16"/>
        <v>0</v>
      </c>
      <c r="N178" s="75">
        <f t="shared" si="17"/>
        <v>0</v>
      </c>
      <c r="Q178" s="75">
        <f t="shared" si="18"/>
        <v>0</v>
      </c>
      <c r="T178" s="68">
        <v>45481</v>
      </c>
      <c r="U178" s="67" t="str">
        <f t="shared" si="12"/>
        <v>Monday</v>
      </c>
    </row>
    <row r="179" spans="1:21" s="75" customFormat="1" ht="46.5" customHeight="1" x14ac:dyDescent="0.25">
      <c r="A179" s="14">
        <v>158</v>
      </c>
      <c r="B179" s="73" t="s">
        <v>41</v>
      </c>
      <c r="C179" s="77" t="s">
        <v>42</v>
      </c>
      <c r="D179" s="76" t="s">
        <v>43</v>
      </c>
      <c r="E179" s="76"/>
      <c r="F179" s="76">
        <v>607302</v>
      </c>
      <c r="G179" s="76"/>
      <c r="H179" s="77">
        <v>32</v>
      </c>
      <c r="K179" s="75">
        <f t="shared" si="16"/>
        <v>0</v>
      </c>
      <c r="N179" s="75">
        <f t="shared" si="17"/>
        <v>0</v>
      </c>
      <c r="O179" s="75">
        <v>74</v>
      </c>
      <c r="P179" s="75">
        <v>79</v>
      </c>
      <c r="Q179" s="75">
        <f t="shared" si="18"/>
        <v>153</v>
      </c>
      <c r="R179" s="89" t="s">
        <v>171</v>
      </c>
      <c r="T179" s="68">
        <v>45482</v>
      </c>
      <c r="U179" s="67" t="str">
        <f t="shared" si="12"/>
        <v>Tuesday</v>
      </c>
    </row>
    <row r="180" spans="1:21" s="75" customFormat="1" ht="46.5" customHeight="1" x14ac:dyDescent="0.25">
      <c r="A180" s="14">
        <v>159</v>
      </c>
      <c r="B180" s="73" t="s">
        <v>45</v>
      </c>
      <c r="C180" s="77" t="s">
        <v>44</v>
      </c>
      <c r="D180" s="75" t="s">
        <v>43</v>
      </c>
      <c r="H180" s="77">
        <v>30</v>
      </c>
      <c r="K180" s="75">
        <f t="shared" si="16"/>
        <v>0</v>
      </c>
      <c r="N180" s="75">
        <f t="shared" si="17"/>
        <v>0</v>
      </c>
      <c r="O180" s="75">
        <v>0</v>
      </c>
      <c r="P180" s="75">
        <v>97</v>
      </c>
      <c r="Q180" s="75">
        <f t="shared" si="18"/>
        <v>97</v>
      </c>
      <c r="R180" s="77">
        <v>9777191451</v>
      </c>
      <c r="T180" s="68">
        <v>45483</v>
      </c>
      <c r="U180" s="67" t="str">
        <f t="shared" si="12"/>
        <v>Wednesday</v>
      </c>
    </row>
    <row r="181" spans="1:21" s="75" customFormat="1" ht="46.5" customHeight="1" x14ac:dyDescent="0.25">
      <c r="A181" s="14">
        <v>160</v>
      </c>
      <c r="B181" s="73" t="s">
        <v>46</v>
      </c>
      <c r="C181" s="73" t="s">
        <v>47</v>
      </c>
      <c r="D181" s="76" t="s">
        <v>43</v>
      </c>
      <c r="E181" s="76"/>
      <c r="F181" s="76">
        <v>607303</v>
      </c>
      <c r="G181" s="76"/>
      <c r="H181" s="76">
        <v>30</v>
      </c>
      <c r="K181" s="75">
        <f t="shared" si="16"/>
        <v>0</v>
      </c>
      <c r="N181" s="75">
        <f t="shared" si="17"/>
        <v>0</v>
      </c>
      <c r="O181" s="75">
        <v>104</v>
      </c>
      <c r="P181" s="75">
        <v>0</v>
      </c>
      <c r="Q181" s="75">
        <f t="shared" si="18"/>
        <v>104</v>
      </c>
      <c r="R181" s="77">
        <v>9937821548</v>
      </c>
      <c r="T181" s="68">
        <v>45484</v>
      </c>
      <c r="U181" s="67" t="str">
        <f t="shared" si="12"/>
        <v>Thursday</v>
      </c>
    </row>
    <row r="182" spans="1:21" s="75" customFormat="1" ht="46.5" customHeight="1" x14ac:dyDescent="0.25">
      <c r="A182" s="14">
        <v>161</v>
      </c>
      <c r="B182" s="78" t="s">
        <v>213</v>
      </c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80"/>
      <c r="T182" s="68">
        <v>45485</v>
      </c>
      <c r="U182" s="67" t="str">
        <f t="shared" si="12"/>
        <v>Friday</v>
      </c>
    </row>
    <row r="183" spans="1:21" s="75" customFormat="1" ht="46.5" customHeight="1" x14ac:dyDescent="0.25">
      <c r="A183" s="14">
        <v>162</v>
      </c>
      <c r="B183" s="73" t="s">
        <v>52</v>
      </c>
      <c r="C183" s="73" t="s">
        <v>44</v>
      </c>
      <c r="D183" s="76" t="s">
        <v>43</v>
      </c>
      <c r="E183" s="76"/>
      <c r="F183" s="76">
        <v>601704</v>
      </c>
      <c r="G183" s="76"/>
      <c r="H183" s="76">
        <v>30</v>
      </c>
      <c r="K183" s="75">
        <f t="shared" si="16"/>
        <v>0</v>
      </c>
      <c r="N183" s="75">
        <f t="shared" si="17"/>
        <v>0</v>
      </c>
      <c r="O183" s="75">
        <v>47</v>
      </c>
      <c r="P183" s="75">
        <v>55</v>
      </c>
      <c r="Q183" s="75">
        <f t="shared" si="18"/>
        <v>102</v>
      </c>
      <c r="R183" s="77">
        <v>9938486052</v>
      </c>
      <c r="T183" s="68">
        <v>45486</v>
      </c>
      <c r="U183" s="67" t="str">
        <f t="shared" si="12"/>
        <v>Saturday</v>
      </c>
    </row>
    <row r="184" spans="1:21" s="75" customFormat="1" ht="46.5" customHeight="1" x14ac:dyDescent="0.25">
      <c r="A184" s="14">
        <v>163</v>
      </c>
      <c r="B184" s="69" t="s">
        <v>212</v>
      </c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1"/>
      <c r="T184" s="68">
        <v>45487</v>
      </c>
      <c r="U184" s="67" t="str">
        <f t="shared" si="12"/>
        <v>Sunday</v>
      </c>
    </row>
    <row r="185" spans="1:21" s="75" customFormat="1" ht="46.5" customHeight="1" x14ac:dyDescent="0.25">
      <c r="A185" s="14">
        <v>164</v>
      </c>
      <c r="B185" s="73" t="s">
        <v>53</v>
      </c>
      <c r="C185" s="73" t="s">
        <v>54</v>
      </c>
      <c r="D185" s="76" t="s">
        <v>43</v>
      </c>
      <c r="E185" s="76"/>
      <c r="F185" s="93">
        <v>601702</v>
      </c>
      <c r="G185" s="76"/>
      <c r="H185" s="76">
        <v>20</v>
      </c>
      <c r="I185" s="74"/>
      <c r="J185" s="74"/>
      <c r="K185" s="75">
        <f t="shared" si="16"/>
        <v>0</v>
      </c>
      <c r="L185" s="74"/>
      <c r="M185" s="74"/>
      <c r="N185" s="75">
        <f t="shared" si="17"/>
        <v>0</v>
      </c>
      <c r="O185" s="74">
        <v>49</v>
      </c>
      <c r="P185" s="74">
        <v>41</v>
      </c>
      <c r="Q185" s="75">
        <f t="shared" si="18"/>
        <v>90</v>
      </c>
      <c r="R185" s="77">
        <v>9777196840</v>
      </c>
      <c r="T185" s="68">
        <v>45488</v>
      </c>
      <c r="U185" s="67" t="str">
        <f t="shared" si="12"/>
        <v>Monday</v>
      </c>
    </row>
    <row r="186" spans="1:21" s="75" customFormat="1" ht="46.5" customHeight="1" x14ac:dyDescent="0.25">
      <c r="A186" s="14">
        <v>165</v>
      </c>
      <c r="B186" s="73" t="s">
        <v>52</v>
      </c>
      <c r="C186" s="73" t="s">
        <v>55</v>
      </c>
      <c r="D186" s="76" t="s">
        <v>43</v>
      </c>
      <c r="E186" s="76"/>
      <c r="F186" s="93">
        <v>601705</v>
      </c>
      <c r="G186" s="76"/>
      <c r="H186" s="76">
        <v>22</v>
      </c>
      <c r="I186" s="67"/>
      <c r="J186" s="67"/>
      <c r="K186" s="75">
        <f t="shared" si="16"/>
        <v>0</v>
      </c>
      <c r="L186" s="67"/>
      <c r="M186" s="67"/>
      <c r="N186" s="75">
        <f t="shared" si="17"/>
        <v>0</v>
      </c>
      <c r="O186" s="67">
        <v>35</v>
      </c>
      <c r="P186" s="67">
        <v>27</v>
      </c>
      <c r="Q186" s="75">
        <f t="shared" si="18"/>
        <v>62</v>
      </c>
      <c r="R186" s="73">
        <v>9861328814</v>
      </c>
      <c r="S186" s="67"/>
      <c r="T186" s="68">
        <v>45489</v>
      </c>
      <c r="U186" s="67" t="str">
        <f t="shared" si="12"/>
        <v>Tuesday</v>
      </c>
    </row>
    <row r="187" spans="1:21" s="75" customFormat="1" ht="46.5" customHeight="1" x14ac:dyDescent="0.25">
      <c r="A187" s="14">
        <v>166</v>
      </c>
      <c r="B187" s="72" t="s">
        <v>221</v>
      </c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68">
        <v>45490</v>
      </c>
      <c r="U187" s="67" t="str">
        <f t="shared" si="12"/>
        <v>Wednesday</v>
      </c>
    </row>
    <row r="188" spans="1:21" s="75" customFormat="1" ht="46.5" customHeight="1" x14ac:dyDescent="0.25">
      <c r="A188" s="14">
        <v>167</v>
      </c>
      <c r="B188" s="73" t="s">
        <v>56</v>
      </c>
      <c r="C188" s="73" t="s">
        <v>44</v>
      </c>
      <c r="D188" s="76" t="s">
        <v>43</v>
      </c>
      <c r="E188" s="76"/>
      <c r="F188" s="93">
        <v>601801</v>
      </c>
      <c r="G188" s="76"/>
      <c r="H188" s="76">
        <v>20</v>
      </c>
      <c r="I188" s="74"/>
      <c r="J188" s="74"/>
      <c r="K188" s="75">
        <f t="shared" si="16"/>
        <v>0</v>
      </c>
      <c r="L188" s="74"/>
      <c r="M188" s="74"/>
      <c r="N188" s="75">
        <f t="shared" si="17"/>
        <v>0</v>
      </c>
      <c r="O188" s="74">
        <v>47</v>
      </c>
      <c r="P188" s="74">
        <v>47</v>
      </c>
      <c r="Q188" s="75">
        <f t="shared" si="18"/>
        <v>94</v>
      </c>
      <c r="R188" s="73">
        <v>8917339436</v>
      </c>
      <c r="T188" s="68">
        <v>45491</v>
      </c>
      <c r="U188" s="67" t="str">
        <f t="shared" si="12"/>
        <v>Thursday</v>
      </c>
    </row>
    <row r="189" spans="1:21" s="75" customFormat="1" ht="46.5" customHeight="1" x14ac:dyDescent="0.25">
      <c r="A189" s="14">
        <v>168</v>
      </c>
      <c r="B189" s="78" t="s">
        <v>213</v>
      </c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80"/>
      <c r="T189" s="68">
        <v>45492</v>
      </c>
      <c r="U189" s="67" t="str">
        <f t="shared" si="12"/>
        <v>Friday</v>
      </c>
    </row>
    <row r="190" spans="1:21" s="75" customFormat="1" ht="46.5" customHeight="1" x14ac:dyDescent="0.25">
      <c r="A190" s="14">
        <v>169</v>
      </c>
      <c r="B190" s="73" t="s">
        <v>46</v>
      </c>
      <c r="C190" s="77" t="s">
        <v>134</v>
      </c>
      <c r="D190" s="76" t="s">
        <v>43</v>
      </c>
      <c r="E190" s="76"/>
      <c r="F190" s="76">
        <v>607376</v>
      </c>
      <c r="G190" s="76"/>
      <c r="H190" s="76">
        <v>30</v>
      </c>
      <c r="K190" s="75">
        <f t="shared" si="16"/>
        <v>0</v>
      </c>
      <c r="N190" s="75">
        <f t="shared" si="17"/>
        <v>0</v>
      </c>
      <c r="O190" s="75">
        <v>0</v>
      </c>
      <c r="P190" s="75">
        <v>38</v>
      </c>
      <c r="Q190" s="75">
        <f t="shared" si="18"/>
        <v>38</v>
      </c>
      <c r="R190" s="77">
        <v>8249759782</v>
      </c>
      <c r="T190" s="68">
        <v>45493</v>
      </c>
      <c r="U190" s="67" t="str">
        <f t="shared" si="12"/>
        <v>Saturday</v>
      </c>
    </row>
    <row r="191" spans="1:21" s="75" customFormat="1" ht="46.5" customHeight="1" x14ac:dyDescent="0.25">
      <c r="A191" s="14">
        <v>170</v>
      </c>
      <c r="B191" s="69" t="s">
        <v>212</v>
      </c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1"/>
      <c r="T191" s="68">
        <v>45494</v>
      </c>
      <c r="U191" s="67" t="str">
        <f t="shared" si="12"/>
        <v>Sunday</v>
      </c>
    </row>
    <row r="192" spans="1:21" s="75" customFormat="1" ht="46.5" customHeight="1" x14ac:dyDescent="0.25">
      <c r="A192" s="14">
        <v>171</v>
      </c>
      <c r="B192" s="73" t="s">
        <v>132</v>
      </c>
      <c r="C192" s="73" t="s">
        <v>134</v>
      </c>
      <c r="D192" s="67" t="s">
        <v>43</v>
      </c>
      <c r="E192" s="74"/>
      <c r="F192" s="67">
        <v>604002</v>
      </c>
      <c r="G192" s="67"/>
      <c r="H192" s="67">
        <v>14</v>
      </c>
      <c r="I192" s="67"/>
      <c r="J192" s="67"/>
      <c r="K192" s="75">
        <f t="shared" si="16"/>
        <v>0</v>
      </c>
      <c r="L192" s="67"/>
      <c r="M192" s="67"/>
      <c r="N192" s="75">
        <f t="shared" si="17"/>
        <v>0</v>
      </c>
      <c r="O192" s="75">
        <v>9</v>
      </c>
      <c r="P192" s="75">
        <v>8</v>
      </c>
      <c r="Q192" s="75">
        <f t="shared" si="18"/>
        <v>17</v>
      </c>
      <c r="R192" s="73">
        <v>9348711033</v>
      </c>
      <c r="T192" s="68">
        <v>45495</v>
      </c>
      <c r="U192" s="67" t="str">
        <f t="shared" si="12"/>
        <v>Monday</v>
      </c>
    </row>
    <row r="193" spans="1:21" s="75" customFormat="1" ht="46.5" customHeight="1" x14ac:dyDescent="0.25">
      <c r="A193" s="14">
        <v>172</v>
      </c>
      <c r="B193" s="73" t="s">
        <v>132</v>
      </c>
      <c r="C193" s="73" t="s">
        <v>58</v>
      </c>
      <c r="D193" s="74" t="s">
        <v>43</v>
      </c>
      <c r="E193" s="74"/>
      <c r="F193" s="74">
        <v>604001</v>
      </c>
      <c r="G193" s="74"/>
      <c r="H193" s="74">
        <v>14</v>
      </c>
      <c r="I193" s="67"/>
      <c r="J193" s="67"/>
      <c r="K193" s="75">
        <f t="shared" si="16"/>
        <v>0</v>
      </c>
      <c r="L193" s="67"/>
      <c r="M193" s="67"/>
      <c r="N193" s="75">
        <f t="shared" si="17"/>
        <v>0</v>
      </c>
      <c r="O193" s="67">
        <v>20</v>
      </c>
      <c r="P193" s="67">
        <v>22</v>
      </c>
      <c r="Q193" s="75">
        <f t="shared" si="18"/>
        <v>42</v>
      </c>
      <c r="R193" s="77">
        <v>7978030448</v>
      </c>
      <c r="T193" s="68">
        <v>45495</v>
      </c>
      <c r="U193" s="67" t="str">
        <f t="shared" si="12"/>
        <v>Monday</v>
      </c>
    </row>
    <row r="194" spans="1:21" s="75" customFormat="1" ht="46.5" customHeight="1" x14ac:dyDescent="0.25">
      <c r="A194" s="14">
        <v>173</v>
      </c>
      <c r="B194" s="73" t="s">
        <v>130</v>
      </c>
      <c r="C194" s="73" t="s">
        <v>44</v>
      </c>
      <c r="D194" s="67" t="s">
        <v>43</v>
      </c>
      <c r="E194" s="67"/>
      <c r="F194" s="67">
        <v>604301</v>
      </c>
      <c r="G194" s="67"/>
      <c r="H194" s="67">
        <v>20</v>
      </c>
      <c r="I194" s="74"/>
      <c r="J194" s="74"/>
      <c r="K194" s="75">
        <f t="shared" si="16"/>
        <v>0</v>
      </c>
      <c r="L194" s="74"/>
      <c r="M194" s="74"/>
      <c r="N194" s="75">
        <f t="shared" si="17"/>
        <v>0</v>
      </c>
      <c r="O194" s="75">
        <v>25</v>
      </c>
      <c r="P194" s="75">
        <v>11</v>
      </c>
      <c r="Q194" s="75">
        <f t="shared" si="18"/>
        <v>36</v>
      </c>
      <c r="R194" s="77">
        <v>8144717835</v>
      </c>
      <c r="T194" s="68">
        <v>45496</v>
      </c>
      <c r="U194" s="67" t="str">
        <f t="shared" si="12"/>
        <v>Tuesday</v>
      </c>
    </row>
    <row r="195" spans="1:21" s="75" customFormat="1" ht="46.5" customHeight="1" x14ac:dyDescent="0.25">
      <c r="A195" s="14">
        <v>174</v>
      </c>
      <c r="B195" s="73" t="s">
        <v>129</v>
      </c>
      <c r="C195" s="73" t="s">
        <v>58</v>
      </c>
      <c r="D195" s="67" t="s">
        <v>43</v>
      </c>
      <c r="E195" s="67"/>
      <c r="F195" s="67">
        <v>604401</v>
      </c>
      <c r="G195" s="67"/>
      <c r="H195" s="67">
        <v>20</v>
      </c>
      <c r="I195" s="74"/>
      <c r="J195" s="74"/>
      <c r="K195" s="75">
        <f t="shared" si="16"/>
        <v>0</v>
      </c>
      <c r="L195" s="74"/>
      <c r="M195" s="74"/>
      <c r="N195" s="75">
        <f t="shared" si="17"/>
        <v>0</v>
      </c>
      <c r="O195" s="75">
        <v>10</v>
      </c>
      <c r="P195" s="75">
        <v>12</v>
      </c>
      <c r="Q195" s="75">
        <f t="shared" si="18"/>
        <v>22</v>
      </c>
      <c r="R195" s="75">
        <v>8917594217</v>
      </c>
      <c r="T195" s="68">
        <v>45496</v>
      </c>
      <c r="U195" s="67" t="str">
        <f t="shared" si="12"/>
        <v>Tuesday</v>
      </c>
    </row>
    <row r="196" spans="1:21" s="75" customFormat="1" ht="51.75" customHeight="1" x14ac:dyDescent="0.25">
      <c r="A196" s="14">
        <v>175</v>
      </c>
      <c r="B196" s="73" t="s">
        <v>168</v>
      </c>
      <c r="C196" s="73" t="s">
        <v>29</v>
      </c>
      <c r="D196" s="75" t="s">
        <v>137</v>
      </c>
      <c r="F196" s="75">
        <v>601201</v>
      </c>
      <c r="H196" s="77">
        <v>30</v>
      </c>
      <c r="K196" s="75">
        <f>I196+J196</f>
        <v>0</v>
      </c>
      <c r="N196" s="75">
        <f>L196+M196</f>
        <v>0</v>
      </c>
      <c r="O196" s="67">
        <v>146</v>
      </c>
      <c r="P196" s="67">
        <v>116</v>
      </c>
      <c r="Q196" s="75">
        <f>O196+P196</f>
        <v>262</v>
      </c>
      <c r="R196" s="81" t="s">
        <v>207</v>
      </c>
      <c r="T196" s="68">
        <v>45497</v>
      </c>
      <c r="U196" s="67" t="str">
        <f t="shared" si="12"/>
        <v>Wednesday</v>
      </c>
    </row>
    <row r="197" spans="1:21" s="75" customFormat="1" ht="52.5" customHeight="1" x14ac:dyDescent="0.25">
      <c r="A197" s="14">
        <v>176</v>
      </c>
      <c r="B197" s="73" t="s">
        <v>168</v>
      </c>
      <c r="C197" s="73" t="s">
        <v>29</v>
      </c>
      <c r="D197" s="75" t="s">
        <v>137</v>
      </c>
      <c r="E197" s="76"/>
      <c r="F197" s="76"/>
      <c r="G197" s="76"/>
      <c r="H197" s="76"/>
      <c r="K197" s="75">
        <f>I197+J197</f>
        <v>0</v>
      </c>
      <c r="N197" s="75">
        <f>L197+M197</f>
        <v>0</v>
      </c>
      <c r="Q197" s="75">
        <f>O197+P197</f>
        <v>0</v>
      </c>
      <c r="R197" s="77"/>
      <c r="T197" s="68">
        <v>45498</v>
      </c>
      <c r="U197" s="67" t="str">
        <f t="shared" si="12"/>
        <v>Thursday</v>
      </c>
    </row>
    <row r="198" spans="1:21" s="75" customFormat="1" ht="46.5" customHeight="1" x14ac:dyDescent="0.25">
      <c r="A198" s="14">
        <v>177</v>
      </c>
      <c r="B198" s="78" t="s">
        <v>213</v>
      </c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80"/>
      <c r="T198" s="68">
        <v>45499</v>
      </c>
      <c r="U198" s="67" t="str">
        <f t="shared" si="12"/>
        <v>Friday</v>
      </c>
    </row>
    <row r="199" spans="1:21" s="75" customFormat="1" ht="46.5" customHeight="1" x14ac:dyDescent="0.25">
      <c r="A199" s="14">
        <v>178</v>
      </c>
      <c r="B199" s="73" t="s">
        <v>46</v>
      </c>
      <c r="C199" s="77" t="s">
        <v>133</v>
      </c>
      <c r="D199" s="76" t="s">
        <v>43</v>
      </c>
      <c r="E199" s="76"/>
      <c r="F199" s="76">
        <v>607373</v>
      </c>
      <c r="G199" s="76"/>
      <c r="H199" s="76">
        <v>30</v>
      </c>
      <c r="K199" s="75">
        <f>I199+J199</f>
        <v>0</v>
      </c>
      <c r="N199" s="75">
        <f>L199+M199</f>
        <v>0</v>
      </c>
      <c r="O199" s="103">
        <v>0</v>
      </c>
      <c r="P199" s="75">
        <v>95</v>
      </c>
      <c r="Q199" s="75">
        <f>O199+P199</f>
        <v>95</v>
      </c>
      <c r="R199" s="77">
        <v>8249759782</v>
      </c>
      <c r="T199" s="68">
        <v>45500</v>
      </c>
      <c r="U199" s="67" t="str">
        <f t="shared" si="12"/>
        <v>Saturday</v>
      </c>
    </row>
    <row r="200" spans="1:21" s="75" customFormat="1" ht="46.5" customHeight="1" x14ac:dyDescent="0.25">
      <c r="A200" s="14">
        <v>179</v>
      </c>
      <c r="B200" s="69" t="s">
        <v>212</v>
      </c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1"/>
      <c r="T200" s="68">
        <v>45501</v>
      </c>
      <c r="U200" s="67" t="str">
        <f t="shared" si="12"/>
        <v>Sunday</v>
      </c>
    </row>
    <row r="201" spans="1:21" s="75" customFormat="1" ht="46.5" customHeight="1" x14ac:dyDescent="0.25">
      <c r="A201" s="14">
        <v>180</v>
      </c>
      <c r="B201" s="73" t="s">
        <v>46</v>
      </c>
      <c r="C201" s="73" t="s">
        <v>135</v>
      </c>
      <c r="D201" s="76" t="s">
        <v>43</v>
      </c>
      <c r="E201" s="76"/>
      <c r="F201" s="76">
        <v>607306</v>
      </c>
      <c r="G201" s="76"/>
      <c r="H201" s="76">
        <v>30</v>
      </c>
      <c r="I201" s="67"/>
      <c r="J201" s="67"/>
      <c r="K201" s="75">
        <f t="shared" ref="K201:K210" si="19">I201+J201</f>
        <v>0</v>
      </c>
      <c r="L201" s="67"/>
      <c r="M201" s="67"/>
      <c r="N201" s="75">
        <f t="shared" ref="N201:N210" si="20">L201+M201</f>
        <v>0</v>
      </c>
      <c r="O201" s="67">
        <v>336</v>
      </c>
      <c r="P201" s="67">
        <v>82</v>
      </c>
      <c r="Q201" s="75">
        <f t="shared" ref="Q201:Q210" si="21">O201+P201</f>
        <v>418</v>
      </c>
      <c r="R201" s="73">
        <v>9556943582</v>
      </c>
      <c r="T201" s="68">
        <v>45502</v>
      </c>
      <c r="U201" s="67" t="str">
        <f t="shared" si="12"/>
        <v>Monday</v>
      </c>
    </row>
    <row r="202" spans="1:21" s="75" customFormat="1" ht="46.5" customHeight="1" x14ac:dyDescent="0.25">
      <c r="A202" s="14">
        <v>181</v>
      </c>
      <c r="B202" s="73" t="s">
        <v>46</v>
      </c>
      <c r="C202" s="73" t="s">
        <v>135</v>
      </c>
      <c r="D202" s="76" t="s">
        <v>43</v>
      </c>
      <c r="E202" s="76"/>
      <c r="F202" s="76"/>
      <c r="G202" s="76"/>
      <c r="H202" s="76"/>
      <c r="I202" s="67"/>
      <c r="J202" s="67"/>
      <c r="K202" s="75">
        <f t="shared" si="19"/>
        <v>0</v>
      </c>
      <c r="L202" s="67"/>
      <c r="M202" s="67"/>
      <c r="N202" s="75">
        <f t="shared" si="20"/>
        <v>0</v>
      </c>
      <c r="O202" s="67"/>
      <c r="P202" s="67"/>
      <c r="Q202" s="75">
        <f t="shared" si="21"/>
        <v>0</v>
      </c>
      <c r="R202" s="73"/>
      <c r="T202" s="68">
        <v>45503</v>
      </c>
      <c r="U202" s="67" t="str">
        <f t="shared" si="12"/>
        <v>Tuesday</v>
      </c>
    </row>
    <row r="203" spans="1:21" s="75" customFormat="1" ht="46.5" customHeight="1" x14ac:dyDescent="0.25">
      <c r="A203" s="14">
        <v>182</v>
      </c>
      <c r="B203" s="73" t="s">
        <v>46</v>
      </c>
      <c r="C203" s="73" t="s">
        <v>135</v>
      </c>
      <c r="D203" s="76" t="s">
        <v>43</v>
      </c>
      <c r="E203" s="76"/>
      <c r="F203" s="76"/>
      <c r="G203" s="76"/>
      <c r="H203" s="76"/>
      <c r="I203" s="67"/>
      <c r="J203" s="67"/>
      <c r="K203" s="75">
        <f t="shared" si="19"/>
        <v>0</v>
      </c>
      <c r="L203" s="67"/>
      <c r="M203" s="67"/>
      <c r="N203" s="75">
        <f t="shared" si="20"/>
        <v>0</v>
      </c>
      <c r="O203" s="67"/>
      <c r="P203" s="67"/>
      <c r="Q203" s="75">
        <f t="shared" si="21"/>
        <v>0</v>
      </c>
      <c r="R203" s="73"/>
      <c r="T203" s="68">
        <v>45504</v>
      </c>
      <c r="U203" s="67" t="str">
        <f t="shared" si="12"/>
        <v>Wednesday</v>
      </c>
    </row>
    <row r="204" spans="1:21" s="75" customFormat="1" ht="46.5" customHeight="1" x14ac:dyDescent="0.25">
      <c r="A204" s="14">
        <v>183</v>
      </c>
      <c r="B204" s="73" t="s">
        <v>46</v>
      </c>
      <c r="C204" s="73" t="s">
        <v>135</v>
      </c>
      <c r="D204" s="76" t="s">
        <v>43</v>
      </c>
      <c r="E204" s="76"/>
      <c r="F204" s="76"/>
      <c r="G204" s="76"/>
      <c r="H204" s="76"/>
      <c r="I204" s="67"/>
      <c r="J204" s="67"/>
      <c r="K204" s="75">
        <f t="shared" si="19"/>
        <v>0</v>
      </c>
      <c r="L204" s="67"/>
      <c r="M204" s="67"/>
      <c r="N204" s="75">
        <f t="shared" si="20"/>
        <v>0</v>
      </c>
      <c r="O204" s="67"/>
      <c r="P204" s="67"/>
      <c r="Q204" s="75">
        <f t="shared" si="21"/>
        <v>0</v>
      </c>
      <c r="R204" s="73"/>
      <c r="T204" s="68">
        <v>45505</v>
      </c>
      <c r="U204" s="67" t="str">
        <f t="shared" si="12"/>
        <v>Thursday</v>
      </c>
    </row>
    <row r="205" spans="1:21" s="75" customFormat="1" ht="46.5" customHeight="1" x14ac:dyDescent="0.25">
      <c r="A205" s="14">
        <v>184</v>
      </c>
      <c r="B205" s="78" t="s">
        <v>213</v>
      </c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80"/>
      <c r="T205" s="68">
        <v>45506</v>
      </c>
      <c r="U205" s="67" t="str">
        <f t="shared" si="12"/>
        <v>Friday</v>
      </c>
    </row>
    <row r="206" spans="1:21" s="75" customFormat="1" ht="46.5" customHeight="1" x14ac:dyDescent="0.25">
      <c r="A206" s="14">
        <v>185</v>
      </c>
      <c r="B206" s="67" t="s">
        <v>166</v>
      </c>
      <c r="C206" s="75" t="s">
        <v>160</v>
      </c>
      <c r="D206" s="75" t="s">
        <v>137</v>
      </c>
      <c r="F206" s="75">
        <v>607375</v>
      </c>
      <c r="H206" s="75">
        <v>30</v>
      </c>
      <c r="I206" s="67"/>
      <c r="J206" s="67"/>
      <c r="K206" s="75">
        <f t="shared" si="19"/>
        <v>0</v>
      </c>
      <c r="L206" s="67"/>
      <c r="M206" s="67"/>
      <c r="N206" s="75">
        <f t="shared" si="20"/>
        <v>0</v>
      </c>
      <c r="O206" s="67">
        <v>0</v>
      </c>
      <c r="P206" s="67">
        <v>41</v>
      </c>
      <c r="Q206" s="75">
        <f t="shared" si="21"/>
        <v>41</v>
      </c>
      <c r="R206" s="77">
        <v>9777864681</v>
      </c>
      <c r="S206" s="67"/>
      <c r="T206" s="68">
        <v>45507</v>
      </c>
      <c r="U206" s="67" t="str">
        <f t="shared" si="12"/>
        <v>Saturday</v>
      </c>
    </row>
    <row r="207" spans="1:21" s="75" customFormat="1" ht="46.5" customHeight="1" x14ac:dyDescent="0.25">
      <c r="A207" s="14">
        <v>186</v>
      </c>
      <c r="B207" s="69" t="s">
        <v>212</v>
      </c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1"/>
      <c r="T207" s="68">
        <v>45508</v>
      </c>
      <c r="U207" s="67" t="str">
        <f t="shared" si="12"/>
        <v>Sunday</v>
      </c>
    </row>
    <row r="208" spans="1:21" s="75" customFormat="1" ht="46.5" customHeight="1" x14ac:dyDescent="0.25">
      <c r="A208" s="14">
        <v>187</v>
      </c>
      <c r="B208" s="73" t="s">
        <v>176</v>
      </c>
      <c r="C208" s="77" t="s">
        <v>136</v>
      </c>
      <c r="D208" s="77" t="s">
        <v>137</v>
      </c>
      <c r="E208" s="77"/>
      <c r="F208" s="77"/>
      <c r="G208" s="77"/>
      <c r="H208" s="77">
        <v>30</v>
      </c>
      <c r="I208" s="67"/>
      <c r="J208" s="67"/>
      <c r="K208" s="75">
        <f>I208+J208</f>
        <v>0</v>
      </c>
      <c r="L208" s="67"/>
      <c r="M208" s="67"/>
      <c r="N208" s="75">
        <f>L208+M208</f>
        <v>0</v>
      </c>
      <c r="O208" s="74">
        <v>0</v>
      </c>
      <c r="P208" s="74">
        <v>80</v>
      </c>
      <c r="Q208" s="75">
        <f>O208+P208</f>
        <v>80</v>
      </c>
      <c r="R208" s="73">
        <v>8249161755</v>
      </c>
      <c r="T208" s="68">
        <v>45509</v>
      </c>
      <c r="U208" s="67" t="str">
        <f>TEXT(T208,"dddddd")</f>
        <v>Monday</v>
      </c>
    </row>
    <row r="209" spans="1:21" s="75" customFormat="1" ht="46.5" customHeight="1" x14ac:dyDescent="0.25">
      <c r="A209" s="14">
        <v>188</v>
      </c>
      <c r="B209" s="73" t="s">
        <v>52</v>
      </c>
      <c r="C209" s="73" t="s">
        <v>138</v>
      </c>
      <c r="D209" s="75" t="s">
        <v>43</v>
      </c>
      <c r="F209" s="75">
        <v>601703</v>
      </c>
      <c r="H209" s="75">
        <v>30</v>
      </c>
      <c r="I209" s="67"/>
      <c r="J209" s="67"/>
      <c r="K209" s="75">
        <f t="shared" si="19"/>
        <v>0</v>
      </c>
      <c r="L209" s="67"/>
      <c r="M209" s="67"/>
      <c r="N209" s="75">
        <f t="shared" si="20"/>
        <v>0</v>
      </c>
      <c r="O209" s="67">
        <v>64</v>
      </c>
      <c r="P209" s="67">
        <v>48</v>
      </c>
      <c r="Q209" s="75">
        <f t="shared" si="21"/>
        <v>112</v>
      </c>
      <c r="R209" s="75">
        <v>8249852594</v>
      </c>
      <c r="T209" s="68">
        <v>45510</v>
      </c>
      <c r="U209" s="67" t="str">
        <f t="shared" si="12"/>
        <v>Tuesday</v>
      </c>
    </row>
    <row r="210" spans="1:21" s="75" customFormat="1" ht="46.5" customHeight="1" x14ac:dyDescent="0.25">
      <c r="A210" s="14">
        <v>189</v>
      </c>
      <c r="B210" s="73" t="s">
        <v>56</v>
      </c>
      <c r="C210" s="77" t="s">
        <v>138</v>
      </c>
      <c r="D210" s="76" t="s">
        <v>43</v>
      </c>
      <c r="E210" s="76"/>
      <c r="F210" s="76">
        <v>601871</v>
      </c>
      <c r="G210" s="76"/>
      <c r="H210" s="76">
        <v>20</v>
      </c>
      <c r="I210" s="67"/>
      <c r="J210" s="67"/>
      <c r="K210" s="75">
        <f t="shared" si="19"/>
        <v>0</v>
      </c>
      <c r="L210" s="67"/>
      <c r="M210" s="67"/>
      <c r="N210" s="75">
        <f t="shared" si="20"/>
        <v>0</v>
      </c>
      <c r="O210" s="74">
        <v>47</v>
      </c>
      <c r="P210" s="74">
        <v>35</v>
      </c>
      <c r="Q210" s="75">
        <f t="shared" si="21"/>
        <v>82</v>
      </c>
      <c r="R210" s="73">
        <v>9937353734</v>
      </c>
      <c r="T210" s="68">
        <v>45511</v>
      </c>
      <c r="U210" s="67" t="str">
        <f t="shared" si="12"/>
        <v>Wednesday</v>
      </c>
    </row>
    <row r="211" spans="1:21" s="75" customFormat="1" ht="46.5" customHeight="1" x14ac:dyDescent="0.25">
      <c r="A211" s="14">
        <v>190</v>
      </c>
      <c r="B211" s="73" t="s">
        <v>94</v>
      </c>
      <c r="C211" s="77" t="s">
        <v>74</v>
      </c>
      <c r="D211" s="67" t="s">
        <v>63</v>
      </c>
      <c r="E211" s="67">
        <v>2137007</v>
      </c>
      <c r="F211" s="67"/>
      <c r="G211" s="67"/>
      <c r="H211" s="77">
        <v>22</v>
      </c>
      <c r="I211" s="75">
        <v>12</v>
      </c>
      <c r="J211" s="77">
        <v>12</v>
      </c>
      <c r="K211" s="75">
        <f>I211+J211</f>
        <v>24</v>
      </c>
      <c r="L211" s="75">
        <v>8</v>
      </c>
      <c r="M211" s="75">
        <v>10</v>
      </c>
      <c r="N211" s="75">
        <f>L211+M211</f>
        <v>18</v>
      </c>
      <c r="O211" s="75">
        <v>20</v>
      </c>
      <c r="P211" s="75">
        <v>22</v>
      </c>
      <c r="Q211" s="75">
        <f>O211+P211</f>
        <v>42</v>
      </c>
      <c r="R211" s="77">
        <v>9668007459</v>
      </c>
      <c r="S211" s="75">
        <v>8280438152</v>
      </c>
      <c r="T211" s="68">
        <v>45512</v>
      </c>
      <c r="U211" s="67" t="str">
        <f t="shared" si="12"/>
        <v>Thursday</v>
      </c>
    </row>
    <row r="212" spans="1:21" s="75" customFormat="1" ht="46.5" customHeight="1" x14ac:dyDescent="0.25">
      <c r="A212" s="14">
        <v>191</v>
      </c>
      <c r="B212" s="73" t="s">
        <v>95</v>
      </c>
      <c r="C212" s="77" t="s">
        <v>63</v>
      </c>
      <c r="D212" s="67" t="s">
        <v>63</v>
      </c>
      <c r="E212" s="67">
        <v>2137007</v>
      </c>
      <c r="F212" s="67"/>
      <c r="G212" s="67"/>
      <c r="H212" s="77">
        <v>20</v>
      </c>
      <c r="I212" s="75">
        <v>9</v>
      </c>
      <c r="J212" s="75">
        <v>7</v>
      </c>
      <c r="K212" s="75">
        <f t="shared" si="14"/>
        <v>16</v>
      </c>
      <c r="L212" s="75">
        <v>4</v>
      </c>
      <c r="M212" s="75">
        <v>4</v>
      </c>
      <c r="N212" s="75">
        <f t="shared" si="15"/>
        <v>8</v>
      </c>
      <c r="O212" s="75">
        <v>13</v>
      </c>
      <c r="P212" s="75">
        <v>11</v>
      </c>
      <c r="Q212" s="75">
        <f t="shared" si="13"/>
        <v>24</v>
      </c>
      <c r="R212" s="77">
        <v>9668875399</v>
      </c>
      <c r="S212" s="75">
        <v>8280438152</v>
      </c>
      <c r="T212" s="68">
        <v>45512</v>
      </c>
      <c r="U212" s="67" t="str">
        <f t="shared" si="12"/>
        <v>Thursday</v>
      </c>
    </row>
    <row r="213" spans="1:21" s="75" customFormat="1" ht="46.5" customHeight="1" x14ac:dyDescent="0.25">
      <c r="A213" s="14">
        <v>192</v>
      </c>
      <c r="B213" s="78" t="s">
        <v>213</v>
      </c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80"/>
      <c r="T213" s="68">
        <v>45513</v>
      </c>
      <c r="U213" s="67" t="str">
        <f>TEXT(T213,"dddddd")</f>
        <v>Friday</v>
      </c>
    </row>
    <row r="214" spans="1:21" s="75" customFormat="1" ht="46.5" customHeight="1" x14ac:dyDescent="0.25">
      <c r="A214" s="14">
        <v>193</v>
      </c>
      <c r="B214" s="73" t="s">
        <v>96</v>
      </c>
      <c r="C214" s="77" t="s">
        <v>63</v>
      </c>
      <c r="D214" s="67" t="s">
        <v>63</v>
      </c>
      <c r="E214" s="67">
        <v>2137007</v>
      </c>
      <c r="F214" s="67"/>
      <c r="G214" s="67"/>
      <c r="H214" s="77">
        <v>22</v>
      </c>
      <c r="I214" s="75">
        <v>5</v>
      </c>
      <c r="J214" s="75">
        <v>3</v>
      </c>
      <c r="K214" s="75">
        <f t="shared" si="14"/>
        <v>8</v>
      </c>
      <c r="L214" s="75">
        <v>7</v>
      </c>
      <c r="M214" s="75">
        <v>8</v>
      </c>
      <c r="N214" s="75">
        <f t="shared" si="15"/>
        <v>15</v>
      </c>
      <c r="O214" s="75">
        <v>12</v>
      </c>
      <c r="P214" s="75">
        <v>11</v>
      </c>
      <c r="Q214" s="75">
        <f t="shared" si="13"/>
        <v>23</v>
      </c>
      <c r="R214" s="77">
        <v>9337792809</v>
      </c>
      <c r="S214" s="75">
        <v>8280438152</v>
      </c>
      <c r="T214" s="68">
        <v>45514</v>
      </c>
      <c r="U214" s="67" t="str">
        <f t="shared" si="12"/>
        <v>Saturday</v>
      </c>
    </row>
    <row r="215" spans="1:21" s="75" customFormat="1" ht="46.5" customHeight="1" x14ac:dyDescent="0.25">
      <c r="A215" s="14">
        <v>194</v>
      </c>
      <c r="B215" s="73" t="s">
        <v>97</v>
      </c>
      <c r="C215" s="77" t="s">
        <v>63</v>
      </c>
      <c r="D215" s="67" t="s">
        <v>63</v>
      </c>
      <c r="E215" s="67">
        <v>2137007</v>
      </c>
      <c r="F215" s="67"/>
      <c r="G215" s="67"/>
      <c r="H215" s="77">
        <v>25</v>
      </c>
      <c r="I215" s="75">
        <v>16</v>
      </c>
      <c r="J215" s="75">
        <v>8</v>
      </c>
      <c r="K215" s="75">
        <f t="shared" si="14"/>
        <v>24</v>
      </c>
      <c r="L215" s="75">
        <v>9</v>
      </c>
      <c r="M215" s="75">
        <v>10</v>
      </c>
      <c r="N215" s="75">
        <f t="shared" si="15"/>
        <v>19</v>
      </c>
      <c r="O215" s="75">
        <v>25</v>
      </c>
      <c r="P215" s="75">
        <v>18</v>
      </c>
      <c r="Q215" s="75">
        <f t="shared" si="13"/>
        <v>43</v>
      </c>
      <c r="R215" s="77">
        <v>9348203100</v>
      </c>
      <c r="S215" s="75">
        <v>8280438141</v>
      </c>
      <c r="T215" s="68">
        <v>45514</v>
      </c>
      <c r="U215" s="67" t="str">
        <f t="shared" si="12"/>
        <v>Saturday</v>
      </c>
    </row>
    <row r="216" spans="1:21" s="75" customFormat="1" ht="46.5" customHeight="1" x14ac:dyDescent="0.25">
      <c r="A216" s="14">
        <v>195</v>
      </c>
      <c r="B216" s="69" t="s">
        <v>212</v>
      </c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1"/>
      <c r="T216" s="85">
        <v>45515</v>
      </c>
      <c r="U216" s="67" t="str">
        <f>TEXT(T216,"dddddd")</f>
        <v>Sunday</v>
      </c>
    </row>
    <row r="217" spans="1:21" s="75" customFormat="1" ht="46.5" customHeight="1" x14ac:dyDescent="0.25">
      <c r="A217" s="14">
        <v>196</v>
      </c>
      <c r="B217" s="73" t="s">
        <v>99</v>
      </c>
      <c r="C217" s="77" t="s">
        <v>63</v>
      </c>
      <c r="D217" s="75" t="s">
        <v>63</v>
      </c>
      <c r="E217" s="67">
        <v>2137007</v>
      </c>
      <c r="H217" s="77">
        <v>18</v>
      </c>
      <c r="I217" s="75">
        <v>12</v>
      </c>
      <c r="J217" s="75">
        <v>7</v>
      </c>
      <c r="K217" s="75">
        <f t="shared" si="14"/>
        <v>19</v>
      </c>
      <c r="L217" s="75">
        <v>15</v>
      </c>
      <c r="M217" s="75">
        <v>15</v>
      </c>
      <c r="N217" s="75">
        <f t="shared" si="15"/>
        <v>30</v>
      </c>
      <c r="O217" s="75">
        <v>27</v>
      </c>
      <c r="P217" s="75">
        <v>22</v>
      </c>
      <c r="Q217" s="75">
        <f t="shared" si="13"/>
        <v>49</v>
      </c>
      <c r="R217" s="77">
        <v>9937526229</v>
      </c>
      <c r="S217" s="75">
        <v>8280438154</v>
      </c>
      <c r="T217" s="85">
        <v>45516</v>
      </c>
      <c r="U217" s="67" t="str">
        <f t="shared" si="12"/>
        <v>Monday</v>
      </c>
    </row>
    <row r="218" spans="1:21" s="75" customFormat="1" ht="46.5" customHeight="1" x14ac:dyDescent="0.25">
      <c r="A218" s="14">
        <v>197</v>
      </c>
      <c r="B218" s="73" t="s">
        <v>100</v>
      </c>
      <c r="C218" s="77" t="s">
        <v>63</v>
      </c>
      <c r="D218" s="75" t="s">
        <v>63</v>
      </c>
      <c r="E218" s="67">
        <v>2137007</v>
      </c>
      <c r="H218" s="77">
        <v>20</v>
      </c>
      <c r="I218" s="75">
        <v>5</v>
      </c>
      <c r="J218" s="75">
        <v>8</v>
      </c>
      <c r="K218" s="75">
        <f t="shared" si="14"/>
        <v>13</v>
      </c>
      <c r="L218" s="75">
        <v>9</v>
      </c>
      <c r="M218" s="75">
        <v>6</v>
      </c>
      <c r="N218" s="75">
        <f t="shared" si="15"/>
        <v>15</v>
      </c>
      <c r="O218" s="75">
        <v>14</v>
      </c>
      <c r="P218" s="75">
        <v>14</v>
      </c>
      <c r="Q218" s="75">
        <f t="shared" si="13"/>
        <v>28</v>
      </c>
      <c r="R218" s="77">
        <v>9556852612</v>
      </c>
      <c r="S218" s="75">
        <v>8280438154</v>
      </c>
      <c r="T218" s="85">
        <v>45517</v>
      </c>
      <c r="U218" s="67" t="str">
        <f t="shared" si="12"/>
        <v>Tuesday</v>
      </c>
    </row>
    <row r="219" spans="1:21" s="75" customFormat="1" ht="46.5" customHeight="1" x14ac:dyDescent="0.25">
      <c r="A219" s="14">
        <v>198</v>
      </c>
      <c r="B219" s="73" t="s">
        <v>101</v>
      </c>
      <c r="C219" s="77" t="s">
        <v>63</v>
      </c>
      <c r="D219" s="67" t="s">
        <v>63</v>
      </c>
      <c r="E219" s="67">
        <v>2137007</v>
      </c>
      <c r="F219" s="67"/>
      <c r="G219" s="67"/>
      <c r="H219" s="77">
        <v>20</v>
      </c>
      <c r="I219" s="67">
        <v>6</v>
      </c>
      <c r="J219" s="67">
        <v>9</v>
      </c>
      <c r="K219" s="75">
        <f t="shared" si="14"/>
        <v>15</v>
      </c>
      <c r="L219" s="67">
        <v>8</v>
      </c>
      <c r="M219" s="67">
        <v>8</v>
      </c>
      <c r="N219" s="75">
        <f t="shared" si="15"/>
        <v>16</v>
      </c>
      <c r="O219" s="67">
        <v>14</v>
      </c>
      <c r="P219" s="67">
        <v>17</v>
      </c>
      <c r="Q219" s="75">
        <f t="shared" si="13"/>
        <v>31</v>
      </c>
      <c r="R219" s="77">
        <v>9348258184</v>
      </c>
      <c r="S219" s="75">
        <v>8280438154</v>
      </c>
      <c r="T219" s="85">
        <v>45517</v>
      </c>
      <c r="U219" s="67" t="str">
        <f t="shared" si="12"/>
        <v>Tuesday</v>
      </c>
    </row>
    <row r="220" spans="1:21" s="75" customFormat="1" ht="46.5" customHeight="1" x14ac:dyDescent="0.25">
      <c r="A220" s="14">
        <v>199</v>
      </c>
      <c r="B220" s="73" t="s">
        <v>102</v>
      </c>
      <c r="C220" s="77" t="s">
        <v>67</v>
      </c>
      <c r="D220" s="67" t="s">
        <v>63</v>
      </c>
      <c r="E220" s="67">
        <v>2137007</v>
      </c>
      <c r="F220" s="67"/>
      <c r="G220" s="67"/>
      <c r="H220" s="77">
        <v>25</v>
      </c>
      <c r="I220" s="75">
        <v>7</v>
      </c>
      <c r="J220" s="75">
        <v>12</v>
      </c>
      <c r="K220" s="75">
        <f t="shared" si="14"/>
        <v>19</v>
      </c>
      <c r="L220" s="75">
        <v>11</v>
      </c>
      <c r="M220" s="75">
        <v>13</v>
      </c>
      <c r="N220" s="75">
        <f t="shared" si="15"/>
        <v>24</v>
      </c>
      <c r="O220" s="75">
        <v>18</v>
      </c>
      <c r="P220" s="75">
        <v>25</v>
      </c>
      <c r="Q220" s="75">
        <f t="shared" si="13"/>
        <v>43</v>
      </c>
      <c r="R220" s="77">
        <v>8018854878</v>
      </c>
      <c r="S220" s="75">
        <v>8280438142</v>
      </c>
      <c r="T220" s="85">
        <v>45518</v>
      </c>
      <c r="U220" s="67" t="str">
        <f t="shared" si="12"/>
        <v>Wednesday</v>
      </c>
    </row>
    <row r="221" spans="1:21" s="75" customFormat="1" ht="46.5" customHeight="1" x14ac:dyDescent="0.25">
      <c r="A221" s="14">
        <v>200</v>
      </c>
      <c r="B221" s="73" t="s">
        <v>102</v>
      </c>
      <c r="C221" s="77" t="s">
        <v>74</v>
      </c>
      <c r="D221" s="67" t="s">
        <v>63</v>
      </c>
      <c r="E221" s="67">
        <v>2137007</v>
      </c>
      <c r="F221" s="67"/>
      <c r="G221" s="67"/>
      <c r="H221" s="77">
        <v>25</v>
      </c>
      <c r="I221" s="75">
        <v>9</v>
      </c>
      <c r="J221" s="75">
        <v>9</v>
      </c>
      <c r="K221" s="75">
        <f t="shared" si="14"/>
        <v>18</v>
      </c>
      <c r="L221" s="75">
        <v>7</v>
      </c>
      <c r="M221" s="75">
        <v>5</v>
      </c>
      <c r="N221" s="75">
        <f t="shared" si="15"/>
        <v>12</v>
      </c>
      <c r="O221" s="75">
        <v>16</v>
      </c>
      <c r="P221" s="75">
        <v>14</v>
      </c>
      <c r="Q221" s="75">
        <f t="shared" si="13"/>
        <v>30</v>
      </c>
      <c r="R221" s="77">
        <v>9668335744</v>
      </c>
      <c r="S221" s="75">
        <v>8280438143</v>
      </c>
      <c r="T221" s="85">
        <v>45518</v>
      </c>
      <c r="U221" s="67" t="str">
        <f t="shared" si="12"/>
        <v>Wednesday</v>
      </c>
    </row>
    <row r="222" spans="1:21" s="75" customFormat="1" ht="46.5" customHeight="1" x14ac:dyDescent="0.25">
      <c r="A222" s="14">
        <v>201</v>
      </c>
      <c r="B222" s="72" t="s">
        <v>222</v>
      </c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85">
        <v>45519</v>
      </c>
      <c r="U222" s="67" t="str">
        <f>TEXT(T222,"dddddd")</f>
        <v>Thursday</v>
      </c>
    </row>
    <row r="223" spans="1:21" s="75" customFormat="1" ht="46.5" customHeight="1" x14ac:dyDescent="0.25">
      <c r="A223" s="14">
        <v>202</v>
      </c>
      <c r="B223" s="78" t="s">
        <v>213</v>
      </c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80"/>
      <c r="T223" s="85">
        <v>45520</v>
      </c>
      <c r="U223" s="67" t="str">
        <f>TEXT(T223,"dddddd")</f>
        <v>Friday</v>
      </c>
    </row>
    <row r="224" spans="1:21" s="75" customFormat="1" ht="46.5" customHeight="1" x14ac:dyDescent="0.25">
      <c r="A224" s="14">
        <v>203</v>
      </c>
      <c r="B224" s="73" t="s">
        <v>104</v>
      </c>
      <c r="C224" s="77" t="s">
        <v>63</v>
      </c>
      <c r="D224" s="67" t="s">
        <v>63</v>
      </c>
      <c r="E224" s="67">
        <v>2137007</v>
      </c>
      <c r="F224" s="67"/>
      <c r="G224" s="67"/>
      <c r="H224" s="77">
        <v>25</v>
      </c>
      <c r="I224" s="75">
        <v>9</v>
      </c>
      <c r="J224" s="75">
        <v>13</v>
      </c>
      <c r="K224" s="75">
        <f>I224+J224</f>
        <v>22</v>
      </c>
      <c r="L224" s="75">
        <v>14</v>
      </c>
      <c r="M224" s="75">
        <v>9</v>
      </c>
      <c r="N224" s="75">
        <f>L224+M224</f>
        <v>23</v>
      </c>
      <c r="O224" s="75">
        <v>23</v>
      </c>
      <c r="P224" s="75">
        <v>22</v>
      </c>
      <c r="Q224" s="75">
        <f>O224+P224</f>
        <v>45</v>
      </c>
      <c r="R224" s="77">
        <v>9938936797</v>
      </c>
      <c r="S224" s="75">
        <v>8280438143</v>
      </c>
      <c r="T224" s="85">
        <v>45521</v>
      </c>
      <c r="U224" s="67" t="str">
        <f>TEXT(T224,"dddddd")</f>
        <v>Saturday</v>
      </c>
    </row>
    <row r="225" spans="1:21" s="75" customFormat="1" ht="46.5" customHeight="1" x14ac:dyDescent="0.25">
      <c r="A225" s="14">
        <v>204</v>
      </c>
      <c r="B225" s="69" t="s">
        <v>212</v>
      </c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1"/>
      <c r="T225" s="85">
        <v>45522</v>
      </c>
      <c r="U225" s="67" t="str">
        <f>TEXT(T225,"dddddd")</f>
        <v>Sunday</v>
      </c>
    </row>
    <row r="226" spans="1:21" s="75" customFormat="1" ht="46.5" customHeight="1" x14ac:dyDescent="0.25">
      <c r="A226" s="14">
        <v>205</v>
      </c>
      <c r="B226" s="72" t="s">
        <v>223</v>
      </c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85">
        <v>45523</v>
      </c>
      <c r="U226" s="67" t="str">
        <f>TEXT(T226,"dddddd")</f>
        <v>Monday</v>
      </c>
    </row>
    <row r="227" spans="1:21" s="75" customFormat="1" ht="46.5" customHeight="1" x14ac:dyDescent="0.25">
      <c r="A227" s="14">
        <v>206</v>
      </c>
      <c r="B227" s="73" t="s">
        <v>102</v>
      </c>
      <c r="C227" s="77" t="s">
        <v>75</v>
      </c>
      <c r="D227" s="67" t="s">
        <v>63</v>
      </c>
      <c r="E227" s="67">
        <v>2137007</v>
      </c>
      <c r="F227" s="67"/>
      <c r="G227" s="67"/>
      <c r="H227" s="77">
        <v>25</v>
      </c>
      <c r="I227" s="75">
        <v>9</v>
      </c>
      <c r="J227" s="75">
        <v>7</v>
      </c>
      <c r="K227" s="75">
        <f t="shared" si="14"/>
        <v>16</v>
      </c>
      <c r="L227" s="75">
        <v>12</v>
      </c>
      <c r="M227" s="75">
        <v>6</v>
      </c>
      <c r="N227" s="75">
        <f t="shared" si="15"/>
        <v>18</v>
      </c>
      <c r="O227" s="75">
        <v>21</v>
      </c>
      <c r="P227" s="75">
        <v>13</v>
      </c>
      <c r="Q227" s="75">
        <f t="shared" si="13"/>
        <v>34</v>
      </c>
      <c r="R227" s="77">
        <v>9348097095</v>
      </c>
      <c r="S227" s="75">
        <v>8280438142</v>
      </c>
      <c r="T227" s="85">
        <v>45524</v>
      </c>
      <c r="U227" s="67" t="str">
        <f t="shared" si="12"/>
        <v>Tuesday</v>
      </c>
    </row>
    <row r="228" spans="1:21" s="75" customFormat="1" ht="46.5" customHeight="1" x14ac:dyDescent="0.25">
      <c r="A228" s="14">
        <v>207</v>
      </c>
      <c r="B228" s="73" t="s">
        <v>103</v>
      </c>
      <c r="C228" s="77" t="s">
        <v>63</v>
      </c>
      <c r="D228" s="67" t="s">
        <v>63</v>
      </c>
      <c r="E228" s="67">
        <v>2137007</v>
      </c>
      <c r="F228" s="67"/>
      <c r="G228" s="67"/>
      <c r="H228" s="77">
        <v>25</v>
      </c>
      <c r="I228" s="75">
        <v>7</v>
      </c>
      <c r="J228" s="75">
        <v>8</v>
      </c>
      <c r="K228" s="75">
        <f t="shared" si="14"/>
        <v>15</v>
      </c>
      <c r="L228" s="75">
        <v>10</v>
      </c>
      <c r="M228" s="75">
        <v>4</v>
      </c>
      <c r="N228" s="75">
        <f t="shared" si="15"/>
        <v>14</v>
      </c>
      <c r="O228" s="75">
        <v>17</v>
      </c>
      <c r="P228" s="75">
        <v>12</v>
      </c>
      <c r="Q228" s="75">
        <f t="shared" si="13"/>
        <v>29</v>
      </c>
      <c r="R228" s="77">
        <v>7852952364</v>
      </c>
      <c r="S228" s="75">
        <v>8280438143</v>
      </c>
      <c r="T228" s="85">
        <v>45524</v>
      </c>
      <c r="U228" s="67" t="str">
        <f t="shared" si="12"/>
        <v>Tuesday</v>
      </c>
    </row>
    <row r="229" spans="1:21" s="75" customFormat="1" ht="46.5" customHeight="1" x14ac:dyDescent="0.25">
      <c r="A229" s="14">
        <v>208</v>
      </c>
      <c r="B229" s="73" t="s">
        <v>60</v>
      </c>
      <c r="C229" s="73" t="s">
        <v>61</v>
      </c>
      <c r="D229" s="67" t="s">
        <v>63</v>
      </c>
      <c r="E229" s="67">
        <v>2137007</v>
      </c>
      <c r="F229" s="67"/>
      <c r="G229" s="67"/>
      <c r="H229" s="77">
        <v>35</v>
      </c>
      <c r="I229" s="74">
        <v>7</v>
      </c>
      <c r="J229" s="74">
        <v>6</v>
      </c>
      <c r="K229" s="75">
        <f t="shared" si="14"/>
        <v>13</v>
      </c>
      <c r="L229" s="74">
        <v>6</v>
      </c>
      <c r="M229" s="74">
        <v>8</v>
      </c>
      <c r="N229" s="75">
        <f t="shared" si="15"/>
        <v>14</v>
      </c>
      <c r="O229" s="74">
        <v>13</v>
      </c>
      <c r="P229" s="74">
        <v>14</v>
      </c>
      <c r="Q229" s="75">
        <f t="shared" si="13"/>
        <v>27</v>
      </c>
      <c r="R229" s="73">
        <v>9777191479</v>
      </c>
      <c r="S229" s="75">
        <v>8280438195</v>
      </c>
      <c r="T229" s="85">
        <v>45525</v>
      </c>
      <c r="U229" s="67" t="str">
        <f t="shared" si="12"/>
        <v>Wednesday</v>
      </c>
    </row>
    <row r="230" spans="1:21" s="75" customFormat="1" ht="46.5" customHeight="1" x14ac:dyDescent="0.25">
      <c r="A230" s="14">
        <v>209</v>
      </c>
      <c r="B230" s="73" t="s">
        <v>60</v>
      </c>
      <c r="C230" s="73" t="s">
        <v>62</v>
      </c>
      <c r="D230" s="67" t="s">
        <v>63</v>
      </c>
      <c r="E230" s="67">
        <v>2137007</v>
      </c>
      <c r="F230" s="67"/>
      <c r="G230" s="67"/>
      <c r="H230" s="77">
        <v>35</v>
      </c>
      <c r="I230" s="74">
        <v>7</v>
      </c>
      <c r="J230" s="74">
        <v>3</v>
      </c>
      <c r="K230" s="75">
        <f t="shared" si="14"/>
        <v>10</v>
      </c>
      <c r="L230" s="74">
        <v>1</v>
      </c>
      <c r="M230" s="74">
        <v>5</v>
      </c>
      <c r="N230" s="75">
        <f t="shared" si="15"/>
        <v>6</v>
      </c>
      <c r="O230" s="74">
        <v>8</v>
      </c>
      <c r="P230" s="74">
        <v>8</v>
      </c>
      <c r="Q230" s="75">
        <f t="shared" si="13"/>
        <v>16</v>
      </c>
      <c r="R230" s="73">
        <v>7894769835</v>
      </c>
      <c r="T230" s="85">
        <v>45525</v>
      </c>
      <c r="U230" s="67" t="str">
        <f t="shared" si="12"/>
        <v>Wednesday</v>
      </c>
    </row>
    <row r="231" spans="1:21" s="75" customFormat="1" ht="46.5" customHeight="1" x14ac:dyDescent="0.25">
      <c r="A231" s="14">
        <v>210</v>
      </c>
      <c r="B231" s="73" t="s">
        <v>79</v>
      </c>
      <c r="C231" s="77" t="s">
        <v>67</v>
      </c>
      <c r="D231" s="74" t="s">
        <v>63</v>
      </c>
      <c r="E231" s="67">
        <v>2137007</v>
      </c>
      <c r="F231" s="74"/>
      <c r="G231" s="74"/>
      <c r="H231" s="77">
        <v>30</v>
      </c>
      <c r="I231" s="74">
        <v>12</v>
      </c>
      <c r="J231" s="74">
        <v>9</v>
      </c>
      <c r="K231" s="75">
        <f t="shared" si="14"/>
        <v>21</v>
      </c>
      <c r="L231" s="74">
        <v>9</v>
      </c>
      <c r="M231" s="74">
        <v>9</v>
      </c>
      <c r="N231" s="75">
        <f t="shared" si="15"/>
        <v>18</v>
      </c>
      <c r="O231" s="75">
        <v>21</v>
      </c>
      <c r="P231" s="75">
        <v>18</v>
      </c>
      <c r="Q231" s="75">
        <f t="shared" si="13"/>
        <v>39</v>
      </c>
      <c r="R231" s="77">
        <v>9178002060</v>
      </c>
      <c r="S231" s="75">
        <v>8280438191</v>
      </c>
      <c r="T231" s="85">
        <v>45526</v>
      </c>
      <c r="U231" s="67" t="str">
        <f t="shared" si="12"/>
        <v>Thursday</v>
      </c>
    </row>
    <row r="232" spans="1:21" s="75" customFormat="1" ht="46.5" customHeight="1" x14ac:dyDescent="0.25">
      <c r="A232" s="14">
        <v>211</v>
      </c>
      <c r="B232" s="73" t="s">
        <v>79</v>
      </c>
      <c r="C232" s="77" t="s">
        <v>74</v>
      </c>
      <c r="D232" s="74" t="s">
        <v>63</v>
      </c>
      <c r="E232" s="67">
        <v>2137007</v>
      </c>
      <c r="F232" s="74"/>
      <c r="G232" s="74"/>
      <c r="H232" s="77">
        <v>30</v>
      </c>
      <c r="I232" s="67">
        <v>7</v>
      </c>
      <c r="J232" s="67">
        <v>6</v>
      </c>
      <c r="K232" s="75">
        <f t="shared" si="14"/>
        <v>13</v>
      </c>
      <c r="L232" s="67">
        <v>6</v>
      </c>
      <c r="M232" s="67">
        <v>9</v>
      </c>
      <c r="N232" s="75">
        <f t="shared" si="15"/>
        <v>15</v>
      </c>
      <c r="O232" s="67">
        <v>13</v>
      </c>
      <c r="P232" s="67">
        <v>15</v>
      </c>
      <c r="Q232" s="75">
        <f t="shared" si="13"/>
        <v>28</v>
      </c>
      <c r="R232" s="77">
        <v>9668709580</v>
      </c>
      <c r="S232" s="75">
        <v>8280438191</v>
      </c>
      <c r="T232" s="85">
        <v>45526</v>
      </c>
      <c r="U232" s="67" t="str">
        <f t="shared" si="12"/>
        <v>Thursday</v>
      </c>
    </row>
    <row r="233" spans="1:21" s="75" customFormat="1" ht="46.5" customHeight="1" x14ac:dyDescent="0.25">
      <c r="A233" s="14">
        <v>212</v>
      </c>
      <c r="B233" s="78" t="s">
        <v>213</v>
      </c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80"/>
      <c r="T233" s="68">
        <v>45527</v>
      </c>
      <c r="U233" s="67" t="str">
        <f>TEXT(T233,"dddddd")</f>
        <v>Friday</v>
      </c>
    </row>
    <row r="234" spans="1:21" s="75" customFormat="1" ht="46.5" customHeight="1" x14ac:dyDescent="0.25">
      <c r="A234" s="14">
        <v>213</v>
      </c>
      <c r="B234" s="104" t="s">
        <v>231</v>
      </c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6"/>
      <c r="T234" s="68">
        <v>45528</v>
      </c>
      <c r="U234" s="67" t="str">
        <f>TEXT(T234,"dddddd")</f>
        <v>Saturday</v>
      </c>
    </row>
    <row r="235" spans="1:21" s="75" customFormat="1" ht="46.5" customHeight="1" x14ac:dyDescent="0.25">
      <c r="A235" s="14">
        <v>214</v>
      </c>
      <c r="B235" s="69" t="s">
        <v>212</v>
      </c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1"/>
      <c r="T235" s="68">
        <v>45529</v>
      </c>
      <c r="U235" s="67" t="str">
        <f>TEXT(T235,"dddddd")</f>
        <v>Sunday</v>
      </c>
    </row>
    <row r="236" spans="1:21" s="75" customFormat="1" ht="46.5" customHeight="1" x14ac:dyDescent="0.25">
      <c r="A236" s="14">
        <v>215</v>
      </c>
      <c r="B236" s="72" t="s">
        <v>224</v>
      </c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68">
        <v>45530</v>
      </c>
      <c r="U236" s="67" t="str">
        <f>TEXT(T236,"dddddd")</f>
        <v>Monday</v>
      </c>
    </row>
    <row r="237" spans="1:21" s="75" customFormat="1" ht="46.5" customHeight="1" x14ac:dyDescent="0.25">
      <c r="A237" s="14">
        <v>216</v>
      </c>
      <c r="B237" s="73" t="s">
        <v>102</v>
      </c>
      <c r="C237" s="73" t="s">
        <v>58</v>
      </c>
      <c r="D237" s="75" t="s">
        <v>43</v>
      </c>
      <c r="F237" s="75">
        <v>610003</v>
      </c>
      <c r="H237" s="75">
        <v>30</v>
      </c>
      <c r="I237" s="67"/>
      <c r="J237" s="67"/>
      <c r="K237" s="75">
        <f t="shared" si="14"/>
        <v>0</v>
      </c>
      <c r="L237" s="67"/>
      <c r="M237" s="67"/>
      <c r="N237" s="75">
        <f t="shared" si="15"/>
        <v>0</v>
      </c>
      <c r="O237" s="67">
        <v>62</v>
      </c>
      <c r="P237" s="67">
        <v>48</v>
      </c>
      <c r="Q237" s="75">
        <f t="shared" si="13"/>
        <v>110</v>
      </c>
      <c r="R237" s="77">
        <v>9777775637</v>
      </c>
      <c r="T237" s="68">
        <v>45531</v>
      </c>
      <c r="U237" s="67" t="str">
        <f t="shared" si="12"/>
        <v>Tuesday</v>
      </c>
    </row>
    <row r="238" spans="1:21" s="75" customFormat="1" ht="46.5" customHeight="1" x14ac:dyDescent="0.25">
      <c r="A238" s="14">
        <v>217</v>
      </c>
      <c r="B238" s="73" t="s">
        <v>102</v>
      </c>
      <c r="C238" s="77" t="s">
        <v>139</v>
      </c>
      <c r="D238" s="74" t="s">
        <v>43</v>
      </c>
      <c r="E238" s="76"/>
      <c r="F238" s="74">
        <v>610002</v>
      </c>
      <c r="G238" s="74"/>
      <c r="H238" s="74">
        <v>30</v>
      </c>
      <c r="I238" s="67"/>
      <c r="J238" s="67"/>
      <c r="K238" s="75">
        <f t="shared" si="14"/>
        <v>0</v>
      </c>
      <c r="L238" s="67"/>
      <c r="M238" s="67"/>
      <c r="N238" s="75">
        <f t="shared" si="15"/>
        <v>0</v>
      </c>
      <c r="O238" s="67">
        <v>105</v>
      </c>
      <c r="P238" s="67">
        <v>97</v>
      </c>
      <c r="Q238" s="75">
        <f t="shared" si="13"/>
        <v>202</v>
      </c>
      <c r="R238" s="73">
        <v>8249579883</v>
      </c>
      <c r="S238" s="67"/>
      <c r="T238" s="68">
        <v>45532</v>
      </c>
      <c r="U238" s="67" t="str">
        <f t="shared" si="12"/>
        <v>Wednesday</v>
      </c>
    </row>
    <row r="239" spans="1:21" s="75" customFormat="1" ht="46.5" customHeight="1" x14ac:dyDescent="0.25">
      <c r="A239" s="14">
        <v>218</v>
      </c>
      <c r="B239" s="73" t="s">
        <v>102</v>
      </c>
      <c r="C239" s="77" t="s">
        <v>139</v>
      </c>
      <c r="D239" s="74" t="s">
        <v>43</v>
      </c>
      <c r="E239" s="76"/>
      <c r="F239" s="74" t="s">
        <v>29</v>
      </c>
      <c r="G239" s="74"/>
      <c r="H239" s="74">
        <v>30</v>
      </c>
      <c r="I239" s="67"/>
      <c r="J239" s="67"/>
      <c r="K239" s="75">
        <f t="shared" si="14"/>
        <v>0</v>
      </c>
      <c r="L239" s="67"/>
      <c r="M239" s="67"/>
      <c r="N239" s="75">
        <f t="shared" si="15"/>
        <v>0</v>
      </c>
      <c r="O239" s="67"/>
      <c r="P239" s="67"/>
      <c r="Q239" s="75">
        <f t="shared" si="13"/>
        <v>0</v>
      </c>
      <c r="R239" s="77"/>
      <c r="T239" s="68">
        <v>45533</v>
      </c>
      <c r="U239" s="67" t="str">
        <f t="shared" si="12"/>
        <v>Thursday</v>
      </c>
    </row>
    <row r="240" spans="1:21" s="75" customFormat="1" ht="46.5" customHeight="1" x14ac:dyDescent="0.25">
      <c r="A240" s="14">
        <v>219</v>
      </c>
      <c r="B240" s="78" t="s">
        <v>213</v>
      </c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80"/>
      <c r="T240" s="68">
        <v>45534</v>
      </c>
      <c r="U240" s="67" t="str">
        <f>TEXT(T240,"dddddd")</f>
        <v>Friday</v>
      </c>
    </row>
    <row r="241" spans="1:21" s="75" customFormat="1" ht="46.5" customHeight="1" x14ac:dyDescent="0.25">
      <c r="A241" s="14">
        <v>220</v>
      </c>
      <c r="B241" s="73" t="s">
        <v>140</v>
      </c>
      <c r="C241" s="73" t="s">
        <v>44</v>
      </c>
      <c r="D241" s="74" t="s">
        <v>43</v>
      </c>
      <c r="E241" s="74"/>
      <c r="F241" s="74">
        <v>609902</v>
      </c>
      <c r="G241" s="74"/>
      <c r="H241" s="74">
        <v>30</v>
      </c>
      <c r="I241" s="67"/>
      <c r="J241" s="67"/>
      <c r="K241" s="75">
        <f t="shared" si="14"/>
        <v>0</v>
      </c>
      <c r="L241" s="67"/>
      <c r="M241" s="67"/>
      <c r="N241" s="75">
        <f t="shared" si="15"/>
        <v>0</v>
      </c>
      <c r="O241" s="67">
        <v>19</v>
      </c>
      <c r="P241" s="67">
        <v>30</v>
      </c>
      <c r="Q241" s="75">
        <f t="shared" si="13"/>
        <v>49</v>
      </c>
      <c r="R241" s="77">
        <v>8658690990</v>
      </c>
      <c r="T241" s="68">
        <v>45535</v>
      </c>
      <c r="U241" s="67" t="str">
        <f t="shared" si="12"/>
        <v>Saturday</v>
      </c>
    </row>
    <row r="242" spans="1:21" s="75" customFormat="1" ht="46.5" customHeight="1" x14ac:dyDescent="0.25">
      <c r="A242" s="14">
        <v>221</v>
      </c>
      <c r="B242" s="73" t="s">
        <v>143</v>
      </c>
      <c r="C242" s="77" t="s">
        <v>42</v>
      </c>
      <c r="D242" s="75" t="s">
        <v>43</v>
      </c>
      <c r="F242" s="75">
        <v>603602</v>
      </c>
      <c r="H242" s="77">
        <v>20</v>
      </c>
      <c r="I242" s="67"/>
      <c r="J242" s="67"/>
      <c r="K242" s="75">
        <f>I242+J242</f>
        <v>0</v>
      </c>
      <c r="L242" s="67"/>
      <c r="M242" s="67"/>
      <c r="N242" s="75">
        <f>L242+M242</f>
        <v>0</v>
      </c>
      <c r="O242" s="67">
        <v>27</v>
      </c>
      <c r="P242" s="67">
        <v>24</v>
      </c>
      <c r="Q242" s="75">
        <f>O242+P242</f>
        <v>51</v>
      </c>
      <c r="R242" s="77">
        <v>9938562113</v>
      </c>
      <c r="T242" s="68">
        <v>45535</v>
      </c>
      <c r="U242" s="67" t="str">
        <f t="shared" si="12"/>
        <v>Saturday</v>
      </c>
    </row>
    <row r="243" spans="1:21" s="75" customFormat="1" ht="46.5" customHeight="1" x14ac:dyDescent="0.25">
      <c r="A243" s="14">
        <v>222</v>
      </c>
      <c r="B243" s="69" t="s">
        <v>212</v>
      </c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1"/>
      <c r="T243" s="68">
        <v>45536</v>
      </c>
      <c r="U243" s="67" t="str">
        <f>TEXT(T243,"dddddd")</f>
        <v>Sunday</v>
      </c>
    </row>
    <row r="244" spans="1:21" s="75" customFormat="1" ht="46.5" customHeight="1" x14ac:dyDescent="0.25">
      <c r="A244" s="14">
        <v>223</v>
      </c>
      <c r="B244" s="73" t="s">
        <v>142</v>
      </c>
      <c r="C244" s="77" t="s">
        <v>141</v>
      </c>
      <c r="D244" s="74" t="s">
        <v>43</v>
      </c>
      <c r="F244" s="75">
        <v>603531</v>
      </c>
      <c r="H244" s="74">
        <v>16</v>
      </c>
      <c r="K244" s="75">
        <f t="shared" si="14"/>
        <v>0</v>
      </c>
      <c r="N244" s="75">
        <f t="shared" si="15"/>
        <v>0</v>
      </c>
      <c r="O244" s="75">
        <v>10</v>
      </c>
      <c r="P244" s="75">
        <v>10</v>
      </c>
      <c r="Q244" s="75">
        <f t="shared" si="13"/>
        <v>20</v>
      </c>
      <c r="R244" s="77">
        <v>9777372194</v>
      </c>
      <c r="T244" s="68">
        <v>45537</v>
      </c>
      <c r="U244" s="67" t="str">
        <f t="shared" si="12"/>
        <v>Monday</v>
      </c>
    </row>
    <row r="245" spans="1:21" s="75" customFormat="1" ht="46.5" customHeight="1" x14ac:dyDescent="0.25">
      <c r="A245" s="14">
        <v>224</v>
      </c>
      <c r="B245" s="73" t="s">
        <v>87</v>
      </c>
      <c r="C245" s="73" t="s">
        <v>58</v>
      </c>
      <c r="D245" s="74" t="s">
        <v>43</v>
      </c>
      <c r="F245" s="67">
        <v>603501</v>
      </c>
      <c r="H245" s="67">
        <v>16</v>
      </c>
      <c r="I245" s="67"/>
      <c r="J245" s="67"/>
      <c r="K245" s="75">
        <f t="shared" si="14"/>
        <v>0</v>
      </c>
      <c r="L245" s="67"/>
      <c r="M245" s="67"/>
      <c r="N245" s="75">
        <f t="shared" si="15"/>
        <v>0</v>
      </c>
      <c r="O245" s="67">
        <v>25</v>
      </c>
      <c r="P245" s="67">
        <v>34</v>
      </c>
      <c r="Q245" s="75">
        <f t="shared" si="13"/>
        <v>59</v>
      </c>
      <c r="R245" s="77">
        <v>9556882797</v>
      </c>
      <c r="T245" s="68">
        <v>45537</v>
      </c>
      <c r="U245" s="67" t="str">
        <f t="shared" si="12"/>
        <v>Monday</v>
      </c>
    </row>
    <row r="246" spans="1:21" s="75" customFormat="1" ht="46.5" customHeight="1" x14ac:dyDescent="0.25">
      <c r="A246" s="14">
        <v>225</v>
      </c>
      <c r="B246" s="73" t="s">
        <v>93</v>
      </c>
      <c r="C246" s="77" t="s">
        <v>44</v>
      </c>
      <c r="D246" s="74" t="s">
        <v>43</v>
      </c>
      <c r="E246" s="74"/>
      <c r="F246" s="74">
        <v>603601</v>
      </c>
      <c r="G246" s="74"/>
      <c r="H246" s="77">
        <v>20</v>
      </c>
      <c r="I246" s="67"/>
      <c r="J246" s="67"/>
      <c r="K246" s="75">
        <f t="shared" si="14"/>
        <v>0</v>
      </c>
      <c r="L246" s="67"/>
      <c r="M246" s="67"/>
      <c r="N246" s="75">
        <f t="shared" si="15"/>
        <v>0</v>
      </c>
      <c r="O246" s="67">
        <v>10</v>
      </c>
      <c r="P246" s="67">
        <v>13</v>
      </c>
      <c r="Q246" s="75">
        <f t="shared" si="13"/>
        <v>23</v>
      </c>
      <c r="R246" s="77">
        <v>8455075354</v>
      </c>
      <c r="S246" s="67"/>
      <c r="T246" s="68">
        <v>45538</v>
      </c>
      <c r="U246" s="67" t="str">
        <f t="shared" ref="U246:U284" si="22">TEXT(T246,"dddddd")</f>
        <v>Tuesday</v>
      </c>
    </row>
    <row r="247" spans="1:21" s="75" customFormat="1" ht="46.5" customHeight="1" x14ac:dyDescent="0.25">
      <c r="A247" s="14">
        <v>226</v>
      </c>
      <c r="B247" s="73" t="s">
        <v>144</v>
      </c>
      <c r="C247" s="73" t="s">
        <v>44</v>
      </c>
      <c r="D247" s="74" t="s">
        <v>43</v>
      </c>
      <c r="E247" s="74"/>
      <c r="F247" s="74">
        <v>603702</v>
      </c>
      <c r="G247" s="74"/>
      <c r="H247" s="74">
        <v>8</v>
      </c>
      <c r="I247" s="74"/>
      <c r="J247" s="74"/>
      <c r="K247" s="75">
        <f>I247+J247</f>
        <v>0</v>
      </c>
      <c r="L247" s="74"/>
      <c r="M247" s="74"/>
      <c r="N247" s="75">
        <f>L247+M247</f>
        <v>0</v>
      </c>
      <c r="O247" s="74">
        <v>23</v>
      </c>
      <c r="P247" s="74">
        <v>30</v>
      </c>
      <c r="Q247" s="75">
        <f>O247+P247</f>
        <v>53</v>
      </c>
      <c r="R247" s="75">
        <v>9938284815</v>
      </c>
      <c r="T247" s="68">
        <v>45538</v>
      </c>
      <c r="U247" s="67" t="str">
        <f t="shared" si="22"/>
        <v>Tuesday</v>
      </c>
    </row>
    <row r="248" spans="1:21" s="75" customFormat="1" ht="46.5" customHeight="1" x14ac:dyDescent="0.25">
      <c r="A248" s="14">
        <v>227</v>
      </c>
      <c r="B248" s="73" t="s">
        <v>83</v>
      </c>
      <c r="C248" s="73" t="s">
        <v>141</v>
      </c>
      <c r="D248" s="75" t="s">
        <v>43</v>
      </c>
      <c r="F248" s="75">
        <v>602201</v>
      </c>
      <c r="H248" s="75">
        <v>8</v>
      </c>
      <c r="I248" s="74"/>
      <c r="J248" s="74"/>
      <c r="K248" s="75">
        <f t="shared" si="14"/>
        <v>0</v>
      </c>
      <c r="L248" s="74"/>
      <c r="M248" s="74"/>
      <c r="N248" s="75">
        <f t="shared" si="15"/>
        <v>0</v>
      </c>
      <c r="O248" s="74">
        <v>116</v>
      </c>
      <c r="P248" s="74">
        <v>99</v>
      </c>
      <c r="Q248" s="75">
        <f t="shared" si="13"/>
        <v>215</v>
      </c>
      <c r="R248" s="77">
        <v>9937062140</v>
      </c>
      <c r="T248" s="68">
        <v>45539</v>
      </c>
      <c r="U248" s="67" t="str">
        <f t="shared" si="22"/>
        <v>Wednesday</v>
      </c>
    </row>
    <row r="249" spans="1:21" s="75" customFormat="1" ht="46.5" customHeight="1" x14ac:dyDescent="0.25">
      <c r="A249" s="14">
        <v>228</v>
      </c>
      <c r="B249" s="73" t="s">
        <v>83</v>
      </c>
      <c r="C249" s="73" t="s">
        <v>141</v>
      </c>
      <c r="D249" s="75" t="s">
        <v>43</v>
      </c>
      <c r="F249" s="75">
        <v>602201</v>
      </c>
      <c r="H249" s="75">
        <v>8</v>
      </c>
      <c r="I249" s="74"/>
      <c r="J249" s="74"/>
      <c r="K249" s="75">
        <f t="shared" ref="K249" si="23">I249+J249</f>
        <v>0</v>
      </c>
      <c r="L249" s="74"/>
      <c r="M249" s="74"/>
      <c r="N249" s="75">
        <f t="shared" ref="N249" si="24">L249+M249</f>
        <v>0</v>
      </c>
      <c r="O249" s="74">
        <v>116</v>
      </c>
      <c r="P249" s="74">
        <v>99</v>
      </c>
      <c r="Q249" s="75">
        <f t="shared" ref="Q249" si="25">O249+P249</f>
        <v>215</v>
      </c>
      <c r="R249" s="77">
        <v>9937062140</v>
      </c>
      <c r="T249" s="68">
        <v>45540</v>
      </c>
      <c r="U249" s="67" t="str">
        <f t="shared" ref="U249" si="26">TEXT(T249,"dddddd")</f>
        <v>Thursday</v>
      </c>
    </row>
    <row r="250" spans="1:21" s="75" customFormat="1" ht="46.5" customHeight="1" x14ac:dyDescent="0.25">
      <c r="A250" s="14">
        <v>229</v>
      </c>
      <c r="B250" s="78" t="s">
        <v>213</v>
      </c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80"/>
      <c r="T250" s="68">
        <v>45541</v>
      </c>
      <c r="U250" s="67" t="str">
        <f>TEXT(T250,"dddddd")</f>
        <v>Friday</v>
      </c>
    </row>
    <row r="251" spans="1:21" s="75" customFormat="1" ht="46.5" customHeight="1" x14ac:dyDescent="0.25">
      <c r="A251" s="14">
        <v>230</v>
      </c>
      <c r="B251" s="72" t="s">
        <v>225</v>
      </c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68">
        <v>45542</v>
      </c>
      <c r="U251" s="67"/>
    </row>
    <row r="252" spans="1:21" s="75" customFormat="1" ht="46.5" customHeight="1" x14ac:dyDescent="0.25">
      <c r="A252" s="14">
        <v>231</v>
      </c>
      <c r="B252" s="69" t="s">
        <v>212</v>
      </c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1"/>
      <c r="T252" s="68">
        <v>45543</v>
      </c>
      <c r="U252" s="67" t="str">
        <f t="shared" si="22"/>
        <v>Sunday</v>
      </c>
    </row>
    <row r="253" spans="1:21" s="75" customFormat="1" ht="46.5" customHeight="1" x14ac:dyDescent="0.25">
      <c r="A253" s="14">
        <v>232</v>
      </c>
      <c r="B253" s="73" t="s">
        <v>83</v>
      </c>
      <c r="C253" s="73" t="s">
        <v>136</v>
      </c>
      <c r="D253" s="74" t="s">
        <v>43</v>
      </c>
      <c r="F253" s="74">
        <v>602202</v>
      </c>
      <c r="G253" s="74"/>
      <c r="H253" s="74">
        <v>8</v>
      </c>
      <c r="I253" s="74"/>
      <c r="J253" s="74"/>
      <c r="K253" s="75">
        <f>I253+J253</f>
        <v>0</v>
      </c>
      <c r="L253" s="74"/>
      <c r="M253" s="74"/>
      <c r="N253" s="75">
        <f>L253+M253</f>
        <v>0</v>
      </c>
      <c r="O253" s="74">
        <v>39</v>
      </c>
      <c r="P253" s="74">
        <v>26</v>
      </c>
      <c r="Q253" s="75">
        <f>O253+P253</f>
        <v>65</v>
      </c>
      <c r="R253" s="77">
        <v>9777634687</v>
      </c>
      <c r="T253" s="68">
        <v>45544</v>
      </c>
      <c r="U253" s="67" t="str">
        <f>TEXT(T253,"dddddd")</f>
        <v>Monday</v>
      </c>
    </row>
    <row r="254" spans="1:21" s="75" customFormat="1" ht="46.5" customHeight="1" x14ac:dyDescent="0.25">
      <c r="A254" s="14">
        <v>233</v>
      </c>
      <c r="B254" s="73" t="s">
        <v>145</v>
      </c>
      <c r="C254" s="73" t="s">
        <v>136</v>
      </c>
      <c r="D254" s="67" t="s">
        <v>43</v>
      </c>
      <c r="F254" s="74">
        <v>603751</v>
      </c>
      <c r="G254" s="74"/>
      <c r="H254" s="74">
        <v>12</v>
      </c>
      <c r="I254" s="74"/>
      <c r="J254" s="74"/>
      <c r="K254" s="75">
        <f t="shared" si="14"/>
        <v>0</v>
      </c>
      <c r="L254" s="74"/>
      <c r="M254" s="74"/>
      <c r="N254" s="75">
        <f t="shared" si="15"/>
        <v>0</v>
      </c>
      <c r="O254" s="75">
        <v>29</v>
      </c>
      <c r="P254" s="75">
        <v>40</v>
      </c>
      <c r="Q254" s="75">
        <f t="shared" si="13"/>
        <v>69</v>
      </c>
      <c r="R254" s="77">
        <v>9937456248</v>
      </c>
      <c r="T254" s="68">
        <v>45545</v>
      </c>
      <c r="U254" s="67" t="str">
        <f t="shared" si="22"/>
        <v>Tuesday</v>
      </c>
    </row>
    <row r="255" spans="1:21" s="75" customFormat="1" ht="46.5" customHeight="1" x14ac:dyDescent="0.25">
      <c r="A255" s="14">
        <v>234</v>
      </c>
      <c r="B255" s="73" t="s">
        <v>145</v>
      </c>
      <c r="C255" s="73" t="s">
        <v>146</v>
      </c>
      <c r="D255" s="74" t="s">
        <v>43</v>
      </c>
      <c r="F255" s="74">
        <v>603701</v>
      </c>
      <c r="G255" s="74"/>
      <c r="H255" s="74">
        <v>12</v>
      </c>
      <c r="I255" s="74"/>
      <c r="J255" s="74"/>
      <c r="K255" s="75">
        <f t="shared" si="14"/>
        <v>0</v>
      </c>
      <c r="L255" s="74"/>
      <c r="M255" s="74"/>
      <c r="N255" s="75">
        <f t="shared" si="15"/>
        <v>0</v>
      </c>
      <c r="O255" s="75">
        <v>71</v>
      </c>
      <c r="P255" s="75">
        <v>48</v>
      </c>
      <c r="Q255" s="75">
        <f t="shared" si="13"/>
        <v>119</v>
      </c>
      <c r="R255" s="77">
        <v>9777841628</v>
      </c>
      <c r="T255" s="68">
        <v>45546</v>
      </c>
      <c r="U255" s="67" t="str">
        <f t="shared" si="22"/>
        <v>Wednesday</v>
      </c>
    </row>
    <row r="256" spans="1:21" s="75" customFormat="1" ht="46.5" customHeight="1" x14ac:dyDescent="0.25">
      <c r="A256" s="14">
        <v>235</v>
      </c>
      <c r="B256" s="73" t="s">
        <v>147</v>
      </c>
      <c r="C256" s="73" t="s">
        <v>174</v>
      </c>
      <c r="D256" s="75" t="s">
        <v>137</v>
      </c>
      <c r="F256" s="75">
        <v>609804</v>
      </c>
      <c r="H256" s="75">
        <v>35</v>
      </c>
      <c r="K256" s="75">
        <f t="shared" si="14"/>
        <v>0</v>
      </c>
      <c r="N256" s="75">
        <f t="shared" si="15"/>
        <v>0</v>
      </c>
      <c r="O256" s="75">
        <v>7</v>
      </c>
      <c r="P256" s="75">
        <v>4</v>
      </c>
      <c r="Q256" s="75">
        <f t="shared" si="13"/>
        <v>11</v>
      </c>
      <c r="R256" s="77">
        <v>9668814566</v>
      </c>
      <c r="T256" s="68">
        <v>45547</v>
      </c>
      <c r="U256" s="67" t="str">
        <f t="shared" si="22"/>
        <v>Thursday</v>
      </c>
    </row>
    <row r="257" spans="1:21" s="75" customFormat="1" ht="46.5" customHeight="1" x14ac:dyDescent="0.25">
      <c r="A257" s="14">
        <v>236</v>
      </c>
      <c r="B257" s="73" t="s">
        <v>97</v>
      </c>
      <c r="C257" s="77" t="s">
        <v>58</v>
      </c>
      <c r="D257" s="76" t="s">
        <v>43</v>
      </c>
      <c r="F257" s="74">
        <v>609802</v>
      </c>
      <c r="G257" s="74"/>
      <c r="H257" s="74">
        <v>34</v>
      </c>
      <c r="K257" s="75">
        <f t="shared" si="14"/>
        <v>0</v>
      </c>
      <c r="N257" s="75">
        <f t="shared" si="15"/>
        <v>0</v>
      </c>
      <c r="O257" s="75">
        <v>25</v>
      </c>
      <c r="P257" s="75">
        <v>22</v>
      </c>
      <c r="Q257" s="75">
        <f t="shared" si="13"/>
        <v>47</v>
      </c>
      <c r="R257" s="77">
        <v>7008940571</v>
      </c>
      <c r="T257" s="68">
        <v>45547</v>
      </c>
      <c r="U257" s="67" t="str">
        <f t="shared" si="22"/>
        <v>Thursday</v>
      </c>
    </row>
    <row r="258" spans="1:21" s="75" customFormat="1" ht="46.5" customHeight="1" x14ac:dyDescent="0.25">
      <c r="A258" s="14">
        <v>237</v>
      </c>
      <c r="B258" s="78" t="s">
        <v>213</v>
      </c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80"/>
      <c r="T258" s="68">
        <v>45548</v>
      </c>
      <c r="U258" s="67" t="str">
        <f>TEXT(T258,"dddddd")</f>
        <v>Friday</v>
      </c>
    </row>
    <row r="259" spans="1:21" s="75" customFormat="1" ht="46.5" customHeight="1" x14ac:dyDescent="0.25">
      <c r="A259" s="14">
        <v>238</v>
      </c>
      <c r="B259" s="73" t="s">
        <v>95</v>
      </c>
      <c r="C259" s="77" t="s">
        <v>148</v>
      </c>
      <c r="D259" s="74" t="s">
        <v>43</v>
      </c>
      <c r="E259" s="74"/>
      <c r="F259" s="74">
        <v>608901</v>
      </c>
      <c r="G259" s="74"/>
      <c r="H259" s="74">
        <v>32</v>
      </c>
      <c r="I259" s="74"/>
      <c r="J259" s="74"/>
      <c r="K259" s="75">
        <f>I259+J259</f>
        <v>0</v>
      </c>
      <c r="L259" s="74"/>
      <c r="M259" s="74"/>
      <c r="N259" s="75">
        <f>L259+M259</f>
        <v>0</v>
      </c>
      <c r="O259" s="74">
        <v>50</v>
      </c>
      <c r="P259" s="74">
        <v>64</v>
      </c>
      <c r="Q259" s="75">
        <f>O259+P259</f>
        <v>114</v>
      </c>
      <c r="R259" s="81" t="s">
        <v>175</v>
      </c>
      <c r="T259" s="68">
        <v>45549</v>
      </c>
      <c r="U259" s="67" t="str">
        <f>TEXT(T259,"dddddd")</f>
        <v>Saturday</v>
      </c>
    </row>
    <row r="260" spans="1:21" s="75" customFormat="1" ht="46.5" customHeight="1" x14ac:dyDescent="0.25">
      <c r="A260" s="14">
        <v>239</v>
      </c>
      <c r="B260" s="69" t="s">
        <v>212</v>
      </c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1"/>
      <c r="T260" s="68">
        <v>45550</v>
      </c>
      <c r="U260" s="67" t="str">
        <f>TEXT(T260,"dddddd")</f>
        <v>Sunday</v>
      </c>
    </row>
    <row r="261" spans="1:21" s="75" customFormat="1" ht="46.5" customHeight="1" x14ac:dyDescent="0.25">
      <c r="A261" s="14">
        <v>240</v>
      </c>
      <c r="B261" s="72" t="s">
        <v>226</v>
      </c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68">
        <v>45551</v>
      </c>
      <c r="U261" s="67" t="str">
        <f>TEXT(T261,"dddddd")</f>
        <v>Monday</v>
      </c>
    </row>
    <row r="262" spans="1:21" s="75" customFormat="1" ht="46.5" customHeight="1" x14ac:dyDescent="0.25">
      <c r="A262" s="14">
        <v>241</v>
      </c>
      <c r="B262" s="73" t="s">
        <v>105</v>
      </c>
      <c r="C262" s="77" t="s">
        <v>58</v>
      </c>
      <c r="D262" s="67" t="s">
        <v>43</v>
      </c>
      <c r="E262" s="74"/>
      <c r="F262" s="74">
        <v>602101</v>
      </c>
      <c r="G262" s="74"/>
      <c r="H262" s="74">
        <v>4</v>
      </c>
      <c r="I262" s="67"/>
      <c r="J262" s="67"/>
      <c r="K262" s="75">
        <f>I262+J262</f>
        <v>0</v>
      </c>
      <c r="L262" s="67"/>
      <c r="M262" s="67"/>
      <c r="N262" s="75">
        <f>L262+M262</f>
        <v>0</v>
      </c>
      <c r="O262" s="75">
        <v>86</v>
      </c>
      <c r="P262" s="75">
        <v>60</v>
      </c>
      <c r="Q262" s="75">
        <f>O262+P262</f>
        <v>146</v>
      </c>
      <c r="R262" s="73">
        <v>9777615325</v>
      </c>
      <c r="S262" s="67"/>
      <c r="T262" s="68">
        <v>45552</v>
      </c>
      <c r="U262" s="67" t="str">
        <f>TEXT(T262,"dddddd")</f>
        <v>Tuesday</v>
      </c>
    </row>
    <row r="263" spans="1:21" s="75" customFormat="1" ht="46.5" customHeight="1" x14ac:dyDescent="0.25">
      <c r="A263" s="14">
        <v>242</v>
      </c>
      <c r="B263" s="73" t="s">
        <v>105</v>
      </c>
      <c r="C263" s="77" t="s">
        <v>58</v>
      </c>
      <c r="D263" s="67" t="s">
        <v>43</v>
      </c>
      <c r="E263" s="74"/>
      <c r="F263" s="74">
        <v>602101</v>
      </c>
      <c r="G263" s="74"/>
      <c r="H263" s="74">
        <v>4</v>
      </c>
      <c r="I263" s="67"/>
      <c r="J263" s="67"/>
      <c r="K263" s="75">
        <f t="shared" ref="K263" si="27">I263+J263</f>
        <v>0</v>
      </c>
      <c r="L263" s="67"/>
      <c r="M263" s="67"/>
      <c r="N263" s="75">
        <f t="shared" ref="N263" si="28">L263+M263</f>
        <v>0</v>
      </c>
      <c r="O263" s="75">
        <v>86</v>
      </c>
      <c r="P263" s="75">
        <v>60</v>
      </c>
      <c r="Q263" s="75">
        <f t="shared" ref="Q263" si="29">O263+P263</f>
        <v>146</v>
      </c>
      <c r="R263" s="73">
        <v>9777615325</v>
      </c>
      <c r="S263" s="67"/>
      <c r="T263" s="68">
        <v>45553</v>
      </c>
      <c r="U263" s="67" t="str">
        <f t="shared" ref="U263" si="30">TEXT(T263,"dddddd")</f>
        <v>Wednesday</v>
      </c>
    </row>
    <row r="264" spans="1:21" s="75" customFormat="1" ht="46.5" customHeight="1" x14ac:dyDescent="0.25">
      <c r="A264" s="14">
        <v>243</v>
      </c>
      <c r="B264" s="73" t="s">
        <v>95</v>
      </c>
      <c r="C264" s="77" t="s">
        <v>149</v>
      </c>
      <c r="D264" s="67" t="s">
        <v>43</v>
      </c>
      <c r="F264" s="75">
        <v>609805</v>
      </c>
      <c r="H264" s="75">
        <v>32</v>
      </c>
      <c r="I264" s="76"/>
      <c r="J264" s="76"/>
      <c r="K264" s="75">
        <f t="shared" si="14"/>
        <v>0</v>
      </c>
      <c r="L264" s="76"/>
      <c r="M264" s="76"/>
      <c r="N264" s="75">
        <f t="shared" si="15"/>
        <v>0</v>
      </c>
      <c r="O264" s="75">
        <v>24</v>
      </c>
      <c r="P264" s="75">
        <v>43</v>
      </c>
      <c r="Q264" s="75">
        <f t="shared" si="13"/>
        <v>67</v>
      </c>
      <c r="R264" s="81" t="s">
        <v>172</v>
      </c>
      <c r="T264" s="68">
        <v>45554</v>
      </c>
      <c r="U264" s="67" t="str">
        <f t="shared" si="22"/>
        <v>Thursday</v>
      </c>
    </row>
    <row r="265" spans="1:21" s="75" customFormat="1" ht="46.5" customHeight="1" x14ac:dyDescent="0.25">
      <c r="A265" s="14">
        <v>244</v>
      </c>
      <c r="B265" s="78" t="s">
        <v>213</v>
      </c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80"/>
      <c r="T265" s="68">
        <v>45555</v>
      </c>
      <c r="U265" s="67" t="str">
        <f>TEXT(T265,"dddddd")</f>
        <v>Friday</v>
      </c>
    </row>
    <row r="266" spans="1:21" s="75" customFormat="1" ht="46.5" customHeight="1" x14ac:dyDescent="0.25">
      <c r="A266" s="14">
        <v>245</v>
      </c>
      <c r="B266" s="73" t="s">
        <v>94</v>
      </c>
      <c r="C266" s="73" t="s">
        <v>173</v>
      </c>
      <c r="D266" s="74" t="s">
        <v>43</v>
      </c>
      <c r="E266" s="76"/>
      <c r="F266" s="74">
        <v>609803</v>
      </c>
      <c r="G266" s="74"/>
      <c r="H266" s="74">
        <v>30</v>
      </c>
      <c r="I266" s="76"/>
      <c r="J266" s="76"/>
      <c r="K266" s="75">
        <f t="shared" si="14"/>
        <v>0</v>
      </c>
      <c r="L266" s="76"/>
      <c r="M266" s="76"/>
      <c r="N266" s="75">
        <f t="shared" si="15"/>
        <v>0</v>
      </c>
      <c r="O266" s="75">
        <v>19</v>
      </c>
      <c r="P266" s="75">
        <v>21</v>
      </c>
      <c r="Q266" s="75">
        <f t="shared" si="13"/>
        <v>40</v>
      </c>
      <c r="R266" s="73">
        <v>9938771829</v>
      </c>
      <c r="T266" s="68">
        <v>45556</v>
      </c>
      <c r="U266" s="67" t="str">
        <f t="shared" si="22"/>
        <v>Saturday</v>
      </c>
    </row>
    <row r="267" spans="1:21" s="75" customFormat="1" ht="46.5" customHeight="1" x14ac:dyDescent="0.25">
      <c r="A267" s="14">
        <v>246</v>
      </c>
      <c r="B267" s="69" t="s">
        <v>212</v>
      </c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1"/>
      <c r="T267" s="85">
        <v>45557</v>
      </c>
      <c r="U267" s="67" t="str">
        <f>TEXT(T267,"dddddd")</f>
        <v>Sunday</v>
      </c>
    </row>
    <row r="268" spans="1:21" s="75" customFormat="1" ht="46.5" customHeight="1" x14ac:dyDescent="0.25">
      <c r="A268" s="14">
        <v>247</v>
      </c>
      <c r="B268" s="73" t="s">
        <v>167</v>
      </c>
      <c r="C268" s="73"/>
      <c r="D268" s="74" t="s">
        <v>137</v>
      </c>
      <c r="E268" s="74"/>
      <c r="F268" s="74">
        <v>603903</v>
      </c>
      <c r="G268" s="74"/>
      <c r="H268" s="74">
        <v>8</v>
      </c>
      <c r="I268" s="76"/>
      <c r="J268" s="76"/>
      <c r="K268" s="75">
        <f t="shared" si="14"/>
        <v>0</v>
      </c>
      <c r="L268" s="76"/>
      <c r="M268" s="76"/>
      <c r="N268" s="75">
        <f t="shared" si="15"/>
        <v>0</v>
      </c>
      <c r="O268" s="75">
        <v>108</v>
      </c>
      <c r="P268" s="75">
        <v>207</v>
      </c>
      <c r="Q268" s="75">
        <f t="shared" si="13"/>
        <v>315</v>
      </c>
      <c r="R268" s="73">
        <v>9178409791</v>
      </c>
      <c r="T268" s="85">
        <v>45558</v>
      </c>
      <c r="U268" s="67" t="str">
        <f t="shared" si="22"/>
        <v>Monday</v>
      </c>
    </row>
    <row r="269" spans="1:21" s="75" customFormat="1" ht="46.5" customHeight="1" x14ac:dyDescent="0.25">
      <c r="A269" s="14">
        <v>248</v>
      </c>
      <c r="B269" s="73" t="s">
        <v>167</v>
      </c>
      <c r="C269" s="73"/>
      <c r="D269" s="74" t="s">
        <v>137</v>
      </c>
      <c r="E269" s="74"/>
      <c r="F269" s="74"/>
      <c r="G269" s="74"/>
      <c r="H269" s="74"/>
      <c r="I269" s="76"/>
      <c r="J269" s="76"/>
      <c r="K269" s="75">
        <f t="shared" si="14"/>
        <v>0</v>
      </c>
      <c r="L269" s="76"/>
      <c r="M269" s="76"/>
      <c r="N269" s="75">
        <f t="shared" si="15"/>
        <v>0</v>
      </c>
      <c r="Q269" s="75">
        <f t="shared" si="13"/>
        <v>0</v>
      </c>
      <c r="R269" s="73"/>
      <c r="T269" s="85">
        <v>45559</v>
      </c>
      <c r="U269" s="67" t="str">
        <f t="shared" si="22"/>
        <v>Tuesday</v>
      </c>
    </row>
    <row r="270" spans="1:21" s="75" customFormat="1" ht="46.5" customHeight="1" x14ac:dyDescent="0.25">
      <c r="A270" s="14">
        <v>249</v>
      </c>
      <c r="B270" s="73" t="s">
        <v>167</v>
      </c>
      <c r="C270" s="73"/>
      <c r="D270" s="74" t="s">
        <v>137</v>
      </c>
      <c r="E270" s="74"/>
      <c r="F270" s="74"/>
      <c r="G270" s="74"/>
      <c r="H270" s="74"/>
      <c r="I270" s="76"/>
      <c r="J270" s="76"/>
      <c r="K270" s="75">
        <f t="shared" si="14"/>
        <v>0</v>
      </c>
      <c r="L270" s="76"/>
      <c r="M270" s="76"/>
      <c r="N270" s="75">
        <f t="shared" si="15"/>
        <v>0</v>
      </c>
      <c r="Q270" s="75">
        <f t="shared" si="13"/>
        <v>0</v>
      </c>
      <c r="R270" s="73"/>
      <c r="T270" s="85">
        <v>45560</v>
      </c>
      <c r="U270" s="67" t="str">
        <f t="shared" si="22"/>
        <v>Wednesday</v>
      </c>
    </row>
    <row r="271" spans="1:21" s="75" customFormat="1" ht="46.5" customHeight="1" x14ac:dyDescent="0.25">
      <c r="A271" s="14">
        <v>250</v>
      </c>
      <c r="B271" s="73" t="s">
        <v>167</v>
      </c>
      <c r="C271" s="73"/>
      <c r="D271" s="74" t="s">
        <v>137</v>
      </c>
      <c r="E271" s="74"/>
      <c r="F271" s="74"/>
      <c r="G271" s="74"/>
      <c r="H271" s="74"/>
      <c r="I271" s="76"/>
      <c r="J271" s="76"/>
      <c r="K271" s="75">
        <f t="shared" ref="K271" si="31">I271+J271</f>
        <v>0</v>
      </c>
      <c r="L271" s="76"/>
      <c r="M271" s="76"/>
      <c r="N271" s="75">
        <f t="shared" ref="N271" si="32">L271+M271</f>
        <v>0</v>
      </c>
      <c r="Q271" s="75">
        <f t="shared" ref="Q271" si="33">O271+P271</f>
        <v>0</v>
      </c>
      <c r="R271" s="73"/>
      <c r="T271" s="85">
        <v>45561</v>
      </c>
      <c r="U271" s="67" t="str">
        <f t="shared" si="22"/>
        <v>Thursday</v>
      </c>
    </row>
    <row r="272" spans="1:21" s="75" customFormat="1" ht="46.5" customHeight="1" x14ac:dyDescent="0.25">
      <c r="A272" s="14">
        <v>251</v>
      </c>
      <c r="B272" s="78" t="s">
        <v>213</v>
      </c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80"/>
      <c r="T272" s="85">
        <v>45562</v>
      </c>
      <c r="U272" s="67" t="str">
        <f t="shared" si="22"/>
        <v>Friday</v>
      </c>
    </row>
    <row r="273" spans="1:21" s="75" customFormat="1" ht="46.5" customHeight="1" x14ac:dyDescent="0.25">
      <c r="A273" s="14">
        <v>252</v>
      </c>
      <c r="B273" s="104" t="s">
        <v>231</v>
      </c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6"/>
      <c r="T273" s="85">
        <v>45563</v>
      </c>
      <c r="U273" s="67" t="str">
        <f t="shared" si="22"/>
        <v>Saturday</v>
      </c>
    </row>
    <row r="274" spans="1:21" s="75" customFormat="1" ht="46.5" customHeight="1" x14ac:dyDescent="0.25">
      <c r="A274" s="14">
        <v>253</v>
      </c>
      <c r="B274" s="69" t="s">
        <v>212</v>
      </c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1"/>
      <c r="T274" s="85">
        <v>45564</v>
      </c>
      <c r="U274" s="67" t="str">
        <f t="shared" si="22"/>
        <v>Sunday</v>
      </c>
    </row>
    <row r="275" spans="1:21" s="75" customFormat="1" ht="46.5" customHeight="1" x14ac:dyDescent="0.25">
      <c r="A275" s="14">
        <v>254</v>
      </c>
      <c r="B275" s="73" t="s">
        <v>107</v>
      </c>
      <c r="C275" s="73" t="s">
        <v>134</v>
      </c>
      <c r="D275" s="74" t="s">
        <v>43</v>
      </c>
      <c r="E275" s="74"/>
      <c r="F275" s="74">
        <v>607802</v>
      </c>
      <c r="G275" s="74"/>
      <c r="H275" s="74">
        <v>20</v>
      </c>
      <c r="K275" s="75">
        <f>I275+J275</f>
        <v>0</v>
      </c>
      <c r="N275" s="75">
        <f>L275+M275</f>
        <v>0</v>
      </c>
      <c r="O275" s="75">
        <v>25</v>
      </c>
      <c r="P275" s="75">
        <v>14</v>
      </c>
      <c r="Q275" s="75">
        <f>O275+P275</f>
        <v>39</v>
      </c>
      <c r="R275" s="73">
        <v>9861239060</v>
      </c>
      <c r="T275" s="85">
        <v>45565</v>
      </c>
      <c r="U275" s="67" t="str">
        <f>TEXT(T275,"dddddd")</f>
        <v>Monday</v>
      </c>
    </row>
    <row r="276" spans="1:21" s="75" customFormat="1" ht="46.5" customHeight="1" x14ac:dyDescent="0.25">
      <c r="A276" s="14">
        <v>255</v>
      </c>
      <c r="B276" s="73" t="s">
        <v>107</v>
      </c>
      <c r="C276" s="73" t="s">
        <v>58</v>
      </c>
      <c r="D276" s="74" t="s">
        <v>43</v>
      </c>
      <c r="E276" s="74"/>
      <c r="F276" s="74">
        <v>607801</v>
      </c>
      <c r="G276" s="74"/>
      <c r="H276" s="74">
        <v>20</v>
      </c>
      <c r="I276" s="67"/>
      <c r="J276" s="67"/>
      <c r="K276" s="75">
        <f>I276+J276</f>
        <v>0</v>
      </c>
      <c r="L276" s="67"/>
      <c r="M276" s="67"/>
      <c r="N276" s="75">
        <f>L276+M276</f>
        <v>0</v>
      </c>
      <c r="O276" s="67">
        <v>24</v>
      </c>
      <c r="P276" s="67">
        <v>29</v>
      </c>
      <c r="Q276" s="75">
        <f>O276+P276</f>
        <v>53</v>
      </c>
      <c r="R276" s="73">
        <v>9777338110</v>
      </c>
      <c r="T276" s="85">
        <v>45565</v>
      </c>
      <c r="U276" s="67" t="str">
        <f>TEXT(T276,"dddddd")</f>
        <v>Monday</v>
      </c>
    </row>
    <row r="277" spans="1:21" s="75" customFormat="1" ht="46.5" customHeight="1" x14ac:dyDescent="0.25">
      <c r="A277" s="14">
        <v>256</v>
      </c>
      <c r="B277" s="73" t="s">
        <v>109</v>
      </c>
      <c r="C277" s="73" t="s">
        <v>150</v>
      </c>
      <c r="D277" s="74" t="s">
        <v>43</v>
      </c>
      <c r="E277" s="74"/>
      <c r="F277" s="74">
        <v>610101</v>
      </c>
      <c r="G277" s="74"/>
      <c r="H277" s="74">
        <v>20</v>
      </c>
      <c r="I277" s="76"/>
      <c r="J277" s="76"/>
      <c r="K277" s="75">
        <f>I277+J277</f>
        <v>0</v>
      </c>
      <c r="L277" s="76"/>
      <c r="M277" s="76"/>
      <c r="N277" s="75">
        <f>L277+M277</f>
        <v>0</v>
      </c>
      <c r="O277" s="75">
        <v>35</v>
      </c>
      <c r="P277" s="75">
        <v>44</v>
      </c>
      <c r="Q277" s="75">
        <f>O277+P277</f>
        <v>79</v>
      </c>
      <c r="R277" s="77">
        <v>9777959492</v>
      </c>
      <c r="S277" s="67"/>
      <c r="T277" s="85">
        <v>45566</v>
      </c>
      <c r="U277" s="67" t="str">
        <f>TEXT(T277,"dddddd")</f>
        <v>Tuesday</v>
      </c>
    </row>
    <row r="278" spans="1:21" s="75" customFormat="1" ht="46.5" customHeight="1" x14ac:dyDescent="0.25">
      <c r="A278" s="14">
        <v>257</v>
      </c>
      <c r="B278" s="72" t="s">
        <v>227</v>
      </c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85">
        <v>45567</v>
      </c>
      <c r="U278" s="67" t="str">
        <f>TEXT(T278,"dddddd")</f>
        <v>Wednesday</v>
      </c>
    </row>
    <row r="279" spans="1:21" s="75" customFormat="1" ht="46.5" customHeight="1" x14ac:dyDescent="0.25">
      <c r="A279" s="14">
        <v>258</v>
      </c>
      <c r="B279" s="73" t="s">
        <v>85</v>
      </c>
      <c r="C279" s="77" t="s">
        <v>58</v>
      </c>
      <c r="D279" s="74" t="s">
        <v>43</v>
      </c>
      <c r="F279" s="67">
        <v>602001</v>
      </c>
      <c r="G279" s="67"/>
      <c r="H279" s="67">
        <v>8</v>
      </c>
      <c r="K279" s="75">
        <f>I279+J279</f>
        <v>0</v>
      </c>
      <c r="N279" s="75">
        <f>L279+M279</f>
        <v>0</v>
      </c>
      <c r="O279" s="75">
        <v>27</v>
      </c>
      <c r="P279" s="75">
        <v>19</v>
      </c>
      <c r="Q279" s="75">
        <f>O279+P279</f>
        <v>46</v>
      </c>
      <c r="R279" s="107">
        <v>9556372121</v>
      </c>
      <c r="T279" s="85">
        <v>45568</v>
      </c>
      <c r="U279" s="67" t="str">
        <f>TEXT(T279,"dddddd")</f>
        <v>Thursday</v>
      </c>
    </row>
    <row r="280" spans="1:21" s="75" customFormat="1" ht="46.5" customHeight="1" x14ac:dyDescent="0.25">
      <c r="A280" s="14">
        <v>259</v>
      </c>
      <c r="B280" s="78" t="s">
        <v>213</v>
      </c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80"/>
      <c r="T280" s="85">
        <v>45569</v>
      </c>
      <c r="U280" s="67" t="str">
        <f t="shared" si="22"/>
        <v>Friday</v>
      </c>
    </row>
    <row r="281" spans="1:21" s="75" customFormat="1" ht="46.5" customHeight="1" x14ac:dyDescent="0.25">
      <c r="A281" s="14">
        <v>260</v>
      </c>
      <c r="B281" s="73" t="s">
        <v>112</v>
      </c>
      <c r="C281" s="73" t="s">
        <v>42</v>
      </c>
      <c r="D281" s="74" t="s">
        <v>43</v>
      </c>
      <c r="E281" s="74"/>
      <c r="F281" s="74">
        <v>607601</v>
      </c>
      <c r="G281" s="74"/>
      <c r="H281" s="74">
        <v>22</v>
      </c>
      <c r="K281" s="75">
        <f>I281+J281</f>
        <v>0</v>
      </c>
      <c r="N281" s="75">
        <f>L281+M281</f>
        <v>0</v>
      </c>
      <c r="O281" s="75">
        <v>43</v>
      </c>
      <c r="P281" s="75">
        <v>45</v>
      </c>
      <c r="Q281" s="75">
        <f>O281+P281</f>
        <v>88</v>
      </c>
      <c r="R281" s="77">
        <v>7848946927</v>
      </c>
      <c r="T281" s="85">
        <v>45570</v>
      </c>
      <c r="U281" s="67" t="str">
        <f>TEXT(T281,"dddddd")</f>
        <v>Saturday</v>
      </c>
    </row>
    <row r="282" spans="1:21" s="75" customFormat="1" ht="46.5" customHeight="1" x14ac:dyDescent="0.25">
      <c r="A282" s="14">
        <v>261</v>
      </c>
      <c r="B282" s="69" t="s">
        <v>212</v>
      </c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1"/>
      <c r="T282" s="85">
        <v>45571</v>
      </c>
      <c r="U282" s="67" t="str">
        <f>TEXT(T282,"dddddd")</f>
        <v>Sunday</v>
      </c>
    </row>
    <row r="283" spans="1:21" s="75" customFormat="1" ht="46.5" customHeight="1" x14ac:dyDescent="0.25">
      <c r="A283" s="14">
        <v>262</v>
      </c>
      <c r="B283" s="73" t="s">
        <v>110</v>
      </c>
      <c r="C283" s="73" t="s">
        <v>136</v>
      </c>
      <c r="D283" s="74" t="s">
        <v>43</v>
      </c>
      <c r="E283" s="74"/>
      <c r="F283" s="74">
        <v>601202</v>
      </c>
      <c r="G283" s="74"/>
      <c r="H283" s="74">
        <v>20</v>
      </c>
      <c r="I283" s="76"/>
      <c r="J283" s="76"/>
      <c r="K283" s="75">
        <f t="shared" si="14"/>
        <v>0</v>
      </c>
      <c r="L283" s="76"/>
      <c r="M283" s="76"/>
      <c r="N283" s="75">
        <f t="shared" si="15"/>
        <v>0</v>
      </c>
      <c r="O283" s="75">
        <v>38</v>
      </c>
      <c r="P283" s="75">
        <v>32</v>
      </c>
      <c r="Q283" s="75">
        <f t="shared" si="13"/>
        <v>70</v>
      </c>
      <c r="R283" s="77">
        <v>9938075354</v>
      </c>
      <c r="T283" s="85">
        <v>45572</v>
      </c>
      <c r="U283" s="67" t="str">
        <f t="shared" si="22"/>
        <v>Monday</v>
      </c>
    </row>
    <row r="284" spans="1:21" s="75" customFormat="1" ht="46.5" customHeight="1" x14ac:dyDescent="0.25">
      <c r="A284" s="14">
        <v>263</v>
      </c>
      <c r="B284" s="73" t="s">
        <v>154</v>
      </c>
      <c r="C284" s="73" t="s">
        <v>141</v>
      </c>
      <c r="D284" s="74" t="s">
        <v>43</v>
      </c>
      <c r="H284" s="74">
        <v>20</v>
      </c>
      <c r="I284" s="67"/>
      <c r="J284" s="67"/>
      <c r="K284" s="75">
        <f t="shared" si="14"/>
        <v>0</v>
      </c>
      <c r="L284" s="67"/>
      <c r="M284" s="67"/>
      <c r="N284" s="75">
        <f t="shared" si="15"/>
        <v>0</v>
      </c>
      <c r="O284" s="75">
        <v>25</v>
      </c>
      <c r="P284" s="75">
        <v>18</v>
      </c>
      <c r="Q284" s="75">
        <f t="shared" si="13"/>
        <v>43</v>
      </c>
      <c r="R284" s="77">
        <v>9938562280</v>
      </c>
      <c r="T284" s="85">
        <v>45573</v>
      </c>
      <c r="U284" s="67" t="str">
        <f t="shared" si="22"/>
        <v>Tuesday</v>
      </c>
    </row>
    <row r="285" spans="1:21" s="75" customFormat="1" ht="46.5" customHeight="1" x14ac:dyDescent="0.25">
      <c r="A285" s="14">
        <v>264</v>
      </c>
      <c r="B285" s="78" t="s">
        <v>213</v>
      </c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80"/>
      <c r="T285" s="85">
        <v>45574</v>
      </c>
      <c r="U285" s="67" t="str">
        <f t="shared" ref="U285:U289" si="34">TEXT(T285,"dddddd")</f>
        <v>Wednesday</v>
      </c>
    </row>
    <row r="286" spans="1:21" s="75" customFormat="1" ht="46.5" customHeight="1" x14ac:dyDescent="0.25">
      <c r="A286" s="14">
        <v>265</v>
      </c>
      <c r="B286" s="72" t="s">
        <v>228</v>
      </c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85">
        <v>45575</v>
      </c>
      <c r="U286" s="67" t="str">
        <f t="shared" si="34"/>
        <v>Thursday</v>
      </c>
    </row>
    <row r="287" spans="1:21" s="75" customFormat="1" ht="46.5" customHeight="1" x14ac:dyDescent="0.25">
      <c r="A287" s="14">
        <v>266</v>
      </c>
      <c r="B287" s="72" t="s">
        <v>228</v>
      </c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85">
        <v>45576</v>
      </c>
      <c r="U287" s="67" t="str">
        <f t="shared" si="34"/>
        <v>Friday</v>
      </c>
    </row>
    <row r="288" spans="1:21" s="75" customFormat="1" ht="46.5" customHeight="1" x14ac:dyDescent="0.25">
      <c r="A288" s="14">
        <v>267</v>
      </c>
      <c r="B288" s="72" t="s">
        <v>228</v>
      </c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85">
        <v>45577</v>
      </c>
      <c r="U288" s="67" t="str">
        <f t="shared" si="34"/>
        <v>Saturday</v>
      </c>
    </row>
    <row r="289" spans="1:21" s="75" customFormat="1" ht="46.5" customHeight="1" x14ac:dyDescent="0.25">
      <c r="A289" s="14">
        <v>268</v>
      </c>
      <c r="B289" s="69" t="s">
        <v>212</v>
      </c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1"/>
      <c r="T289" s="85">
        <v>45578</v>
      </c>
      <c r="U289" s="67" t="str">
        <f t="shared" si="34"/>
        <v>Sunday</v>
      </c>
    </row>
    <row r="290" spans="1:21" s="75" customFormat="1" ht="46.5" customHeight="1" x14ac:dyDescent="0.25">
      <c r="A290" s="14">
        <v>269</v>
      </c>
      <c r="B290" s="73" t="s">
        <v>46</v>
      </c>
      <c r="C290" s="77" t="s">
        <v>64</v>
      </c>
      <c r="D290" s="67" t="s">
        <v>63</v>
      </c>
      <c r="E290" s="67">
        <v>2137007</v>
      </c>
      <c r="F290" s="67"/>
      <c r="G290" s="67"/>
      <c r="H290" s="77">
        <v>30</v>
      </c>
      <c r="I290" s="74">
        <v>21</v>
      </c>
      <c r="J290" s="74">
        <v>8</v>
      </c>
      <c r="K290" s="75">
        <f>I290+J290</f>
        <v>29</v>
      </c>
      <c r="L290" s="74">
        <v>16</v>
      </c>
      <c r="M290" s="74">
        <v>11</v>
      </c>
      <c r="N290" s="75">
        <f>L290+M290</f>
        <v>27</v>
      </c>
      <c r="O290" s="74">
        <v>37</v>
      </c>
      <c r="P290" s="74">
        <v>19</v>
      </c>
      <c r="Q290" s="75">
        <f>O290+P290</f>
        <v>56</v>
      </c>
      <c r="R290" s="73">
        <v>8018460738</v>
      </c>
      <c r="S290" s="75">
        <v>8280438194</v>
      </c>
      <c r="T290" s="85">
        <v>45579</v>
      </c>
      <c r="U290" s="67" t="str">
        <f>TEXT(T290,"dddddd")</f>
        <v>Monday</v>
      </c>
    </row>
    <row r="291" spans="1:21" s="75" customFormat="1" ht="46.5" customHeight="1" x14ac:dyDescent="0.25">
      <c r="A291" s="14">
        <v>270</v>
      </c>
      <c r="B291" s="73" t="s">
        <v>46</v>
      </c>
      <c r="C291" s="77" t="s">
        <v>65</v>
      </c>
      <c r="D291" s="75" t="s">
        <v>63</v>
      </c>
      <c r="E291" s="67">
        <v>2137007</v>
      </c>
      <c r="H291" s="77">
        <v>30</v>
      </c>
      <c r="I291" s="76">
        <v>9</v>
      </c>
      <c r="J291" s="76">
        <v>6</v>
      </c>
      <c r="K291" s="75">
        <f>I291+J291</f>
        <v>15</v>
      </c>
      <c r="L291" s="76">
        <v>8</v>
      </c>
      <c r="M291" s="76">
        <v>7</v>
      </c>
      <c r="N291" s="75">
        <f>L291+M291</f>
        <v>15</v>
      </c>
      <c r="O291" s="75">
        <v>17</v>
      </c>
      <c r="P291" s="75">
        <v>13</v>
      </c>
      <c r="Q291" s="75">
        <f>O291+P291</f>
        <v>30</v>
      </c>
      <c r="R291" s="73">
        <v>9937112496</v>
      </c>
      <c r="S291" s="75">
        <v>8280439192</v>
      </c>
      <c r="T291" s="85">
        <v>45580</v>
      </c>
      <c r="U291" s="67" t="str">
        <f>TEXT(T291,"dddddd")</f>
        <v>Tuesday</v>
      </c>
    </row>
    <row r="292" spans="1:21" s="75" customFormat="1" ht="46.5" customHeight="1" x14ac:dyDescent="0.25">
      <c r="A292" s="14">
        <v>271</v>
      </c>
      <c r="B292" s="73" t="s">
        <v>46</v>
      </c>
      <c r="C292" s="77" t="s">
        <v>66</v>
      </c>
      <c r="D292" s="75" t="s">
        <v>63</v>
      </c>
      <c r="E292" s="67">
        <v>2137007</v>
      </c>
      <c r="H292" s="77">
        <v>30</v>
      </c>
      <c r="I292" s="76">
        <v>10</v>
      </c>
      <c r="J292" s="76">
        <v>12</v>
      </c>
      <c r="K292" s="75">
        <f>I292+J292</f>
        <v>22</v>
      </c>
      <c r="L292" s="76">
        <v>14</v>
      </c>
      <c r="M292" s="76">
        <v>5</v>
      </c>
      <c r="N292" s="75">
        <f>L292+M292</f>
        <v>19</v>
      </c>
      <c r="O292" s="75">
        <v>24</v>
      </c>
      <c r="P292" s="75">
        <v>17</v>
      </c>
      <c r="Q292" s="75">
        <f>O292+P292</f>
        <v>41</v>
      </c>
      <c r="R292" s="73">
        <v>6370190450</v>
      </c>
      <c r="S292" s="75">
        <v>8280438192</v>
      </c>
      <c r="T292" s="85">
        <v>45580</v>
      </c>
      <c r="U292" s="67" t="str">
        <f>TEXT(T292,"dddddd")</f>
        <v>Tuesday</v>
      </c>
    </row>
    <row r="293" spans="1:21" s="75" customFormat="1" ht="46.5" customHeight="1" x14ac:dyDescent="0.25">
      <c r="A293" s="14">
        <v>272</v>
      </c>
      <c r="B293" s="108" t="s">
        <v>232</v>
      </c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10"/>
      <c r="T293" s="85">
        <v>45581</v>
      </c>
      <c r="U293" s="67" t="str">
        <f t="shared" ref="U293:U294" si="35">TEXT(T293,"dddddd")</f>
        <v>Wednesday</v>
      </c>
    </row>
    <row r="294" spans="1:21" s="75" customFormat="1" ht="46.5" customHeight="1" x14ac:dyDescent="0.25">
      <c r="A294" s="14">
        <v>273</v>
      </c>
      <c r="B294" s="73" t="s">
        <v>46</v>
      </c>
      <c r="C294" s="77" t="s">
        <v>68</v>
      </c>
      <c r="D294" s="67" t="s">
        <v>63</v>
      </c>
      <c r="E294" s="67">
        <v>2137007</v>
      </c>
      <c r="F294" s="67"/>
      <c r="G294" s="67"/>
      <c r="H294" s="77">
        <v>30</v>
      </c>
      <c r="I294" s="76">
        <v>14</v>
      </c>
      <c r="J294" s="76">
        <v>20</v>
      </c>
      <c r="K294" s="75">
        <f>I294+J294</f>
        <v>34</v>
      </c>
      <c r="L294" s="76">
        <v>18</v>
      </c>
      <c r="M294" s="76">
        <v>12</v>
      </c>
      <c r="N294" s="75">
        <f>L294+M294</f>
        <v>30</v>
      </c>
      <c r="O294" s="75">
        <v>32</v>
      </c>
      <c r="P294" s="75">
        <v>32</v>
      </c>
      <c r="Q294" s="75">
        <f>O294+P294</f>
        <v>64</v>
      </c>
      <c r="R294" s="73">
        <v>7077968004</v>
      </c>
      <c r="S294" s="75">
        <v>8280438197</v>
      </c>
      <c r="T294" s="85">
        <v>45582</v>
      </c>
      <c r="U294" s="67" t="str">
        <f t="shared" si="35"/>
        <v>Thursday</v>
      </c>
    </row>
    <row r="295" spans="1:21" s="75" customFormat="1" ht="46.5" customHeight="1" x14ac:dyDescent="0.25">
      <c r="A295" s="14">
        <v>274</v>
      </c>
      <c r="B295" s="73" t="s">
        <v>46</v>
      </c>
      <c r="C295" s="77" t="s">
        <v>69</v>
      </c>
      <c r="D295" s="67" t="s">
        <v>63</v>
      </c>
      <c r="E295" s="67">
        <v>2137007</v>
      </c>
      <c r="F295" s="67"/>
      <c r="G295" s="67"/>
      <c r="H295" s="77">
        <v>30</v>
      </c>
      <c r="I295" s="76">
        <v>7</v>
      </c>
      <c r="J295" s="76">
        <v>10</v>
      </c>
      <c r="K295" s="75">
        <f>I295+J295</f>
        <v>17</v>
      </c>
      <c r="L295" s="76">
        <v>11</v>
      </c>
      <c r="M295" s="76">
        <v>9</v>
      </c>
      <c r="N295" s="75">
        <f>L295+M295</f>
        <v>20</v>
      </c>
      <c r="O295" s="75">
        <v>18</v>
      </c>
      <c r="P295" s="75">
        <v>19</v>
      </c>
      <c r="Q295" s="75">
        <f>O295+P295</f>
        <v>37</v>
      </c>
      <c r="R295" s="73">
        <v>7978958103</v>
      </c>
      <c r="S295" s="75">
        <v>8280438196</v>
      </c>
      <c r="T295" s="85">
        <v>45582</v>
      </c>
      <c r="U295" s="67" t="str">
        <f>TEXT(T295,"dddddd")</f>
        <v>Thursday</v>
      </c>
    </row>
    <row r="296" spans="1:21" s="75" customFormat="1" ht="46.5" customHeight="1" x14ac:dyDescent="0.25">
      <c r="A296" s="14">
        <v>275</v>
      </c>
      <c r="B296" s="78" t="s">
        <v>213</v>
      </c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80"/>
      <c r="T296" s="85">
        <v>45583</v>
      </c>
      <c r="U296" s="67" t="str">
        <f t="shared" ref="U296:U297" si="36">TEXT(T296,"dddddd")</f>
        <v>Friday</v>
      </c>
    </row>
    <row r="297" spans="1:21" s="75" customFormat="1" ht="46.5" customHeight="1" x14ac:dyDescent="0.25">
      <c r="A297" s="14">
        <v>276</v>
      </c>
      <c r="B297" s="73" t="s">
        <v>46</v>
      </c>
      <c r="C297" s="77" t="s">
        <v>70</v>
      </c>
      <c r="D297" s="67" t="s">
        <v>63</v>
      </c>
      <c r="E297" s="67">
        <v>2137007</v>
      </c>
      <c r="F297" s="67"/>
      <c r="G297" s="67"/>
      <c r="H297" s="77">
        <v>30</v>
      </c>
      <c r="I297" s="76">
        <v>5</v>
      </c>
      <c r="J297" s="76">
        <v>4</v>
      </c>
      <c r="K297" s="75">
        <f>I297+J297</f>
        <v>9</v>
      </c>
      <c r="L297" s="76">
        <v>5</v>
      </c>
      <c r="M297" s="76">
        <v>5</v>
      </c>
      <c r="N297" s="75">
        <f>L297+M297</f>
        <v>10</v>
      </c>
      <c r="O297" s="75">
        <v>10</v>
      </c>
      <c r="P297" s="75">
        <v>9</v>
      </c>
      <c r="Q297" s="75">
        <f>O297+P297</f>
        <v>19</v>
      </c>
      <c r="R297" s="73">
        <v>7735590251</v>
      </c>
      <c r="S297" s="75">
        <v>8280438196</v>
      </c>
      <c r="T297" s="85">
        <v>45584</v>
      </c>
      <c r="U297" s="67" t="str">
        <f t="shared" si="36"/>
        <v>Saturday</v>
      </c>
    </row>
    <row r="298" spans="1:21" s="75" customFormat="1" ht="46.5" customHeight="1" x14ac:dyDescent="0.25">
      <c r="A298" s="14">
        <v>277</v>
      </c>
      <c r="B298" s="73" t="s">
        <v>46</v>
      </c>
      <c r="C298" s="77" t="s">
        <v>67</v>
      </c>
      <c r="D298" s="67" t="s">
        <v>63</v>
      </c>
      <c r="E298" s="67">
        <v>21370070906</v>
      </c>
      <c r="F298" s="67"/>
      <c r="G298" s="67"/>
      <c r="H298" s="77">
        <v>30</v>
      </c>
      <c r="I298" s="76">
        <v>3</v>
      </c>
      <c r="J298" s="76">
        <v>10</v>
      </c>
      <c r="K298" s="75">
        <f>I298+J298</f>
        <v>13</v>
      </c>
      <c r="L298" s="76">
        <v>14</v>
      </c>
      <c r="M298" s="76">
        <v>9</v>
      </c>
      <c r="N298" s="75">
        <f>L298+M298</f>
        <v>23</v>
      </c>
      <c r="O298" s="75">
        <v>17</v>
      </c>
      <c r="P298" s="75">
        <v>19</v>
      </c>
      <c r="Q298" s="75">
        <f>O298+P298</f>
        <v>36</v>
      </c>
      <c r="R298" s="73">
        <v>7894492687</v>
      </c>
      <c r="S298" s="75">
        <v>8280438196</v>
      </c>
      <c r="T298" s="85">
        <v>45584</v>
      </c>
      <c r="U298" s="67" t="str">
        <f>TEXT(T298,"dddddd")</f>
        <v>Saturday</v>
      </c>
    </row>
    <row r="299" spans="1:21" s="75" customFormat="1" ht="46.5" customHeight="1" x14ac:dyDescent="0.25">
      <c r="A299" s="14">
        <v>278</v>
      </c>
      <c r="B299" s="73" t="s">
        <v>46</v>
      </c>
      <c r="C299" s="77" t="s">
        <v>71</v>
      </c>
      <c r="D299" s="67" t="s">
        <v>63</v>
      </c>
      <c r="E299" s="67">
        <v>2137007</v>
      </c>
      <c r="F299" s="67"/>
      <c r="G299" s="67"/>
      <c r="H299" s="77">
        <v>30</v>
      </c>
      <c r="I299" s="76">
        <v>7</v>
      </c>
      <c r="J299" s="76">
        <v>6</v>
      </c>
      <c r="K299" s="75">
        <f>I299+J299</f>
        <v>13</v>
      </c>
      <c r="L299" s="76">
        <v>7</v>
      </c>
      <c r="M299" s="76">
        <v>9</v>
      </c>
      <c r="N299" s="75">
        <f>L299+M299</f>
        <v>16</v>
      </c>
      <c r="O299" s="75">
        <v>14</v>
      </c>
      <c r="P299" s="75">
        <v>15</v>
      </c>
      <c r="Q299" s="75">
        <f>O299+P299</f>
        <v>29</v>
      </c>
      <c r="R299" s="89" t="s">
        <v>192</v>
      </c>
      <c r="S299" s="67">
        <v>8280438193</v>
      </c>
      <c r="T299" s="85">
        <v>45584</v>
      </c>
      <c r="U299" s="67" t="str">
        <f>TEXT(T299,"dddddd")</f>
        <v>Saturday</v>
      </c>
    </row>
    <row r="300" spans="1:21" s="75" customFormat="1" ht="46.5" customHeight="1" x14ac:dyDescent="0.25">
      <c r="A300" s="14">
        <v>279</v>
      </c>
      <c r="B300" s="69" t="s">
        <v>212</v>
      </c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1"/>
      <c r="T300" s="85">
        <v>45585</v>
      </c>
      <c r="U300" s="67" t="str">
        <f t="shared" ref="U300:U301" si="37">TEXT(T300,"dddddd")</f>
        <v>Sunday</v>
      </c>
    </row>
    <row r="301" spans="1:21" s="75" customFormat="1" ht="46.5" customHeight="1" x14ac:dyDescent="0.25">
      <c r="A301" s="14">
        <v>280</v>
      </c>
      <c r="B301" s="73" t="s">
        <v>46</v>
      </c>
      <c r="C301" s="77" t="s">
        <v>72</v>
      </c>
      <c r="D301" s="67" t="s">
        <v>63</v>
      </c>
      <c r="E301" s="67">
        <v>2137007</v>
      </c>
      <c r="F301" s="67"/>
      <c r="G301" s="67"/>
      <c r="H301" s="77">
        <v>30</v>
      </c>
      <c r="I301" s="75">
        <v>2</v>
      </c>
      <c r="J301" s="75">
        <v>9</v>
      </c>
      <c r="K301" s="75">
        <f>I301+J301</f>
        <v>11</v>
      </c>
      <c r="L301" s="75">
        <v>5</v>
      </c>
      <c r="M301" s="75">
        <v>9</v>
      </c>
      <c r="N301" s="75">
        <f>L301+M301</f>
        <v>14</v>
      </c>
      <c r="O301" s="75">
        <v>7</v>
      </c>
      <c r="P301" s="75">
        <v>18</v>
      </c>
      <c r="Q301" s="75">
        <f>O301+P301</f>
        <v>25</v>
      </c>
      <c r="R301" s="81" t="s">
        <v>193</v>
      </c>
      <c r="S301" s="67">
        <v>8280438193</v>
      </c>
      <c r="T301" s="85">
        <v>45586</v>
      </c>
      <c r="U301" s="67" t="str">
        <f t="shared" si="37"/>
        <v>Monday</v>
      </c>
    </row>
    <row r="302" spans="1:21" s="75" customFormat="1" ht="46.5" customHeight="1" x14ac:dyDescent="0.25">
      <c r="A302" s="14">
        <v>281</v>
      </c>
      <c r="B302" s="73" t="s">
        <v>46</v>
      </c>
      <c r="C302" s="77" t="s">
        <v>73</v>
      </c>
      <c r="D302" s="67" t="s">
        <v>63</v>
      </c>
      <c r="E302" s="67">
        <v>2137007</v>
      </c>
      <c r="F302" s="67"/>
      <c r="G302" s="67"/>
      <c r="H302" s="77">
        <v>30</v>
      </c>
      <c r="I302" s="75">
        <v>10</v>
      </c>
      <c r="J302" s="75">
        <v>13</v>
      </c>
      <c r="K302" s="75">
        <f>I302+J302</f>
        <v>23</v>
      </c>
      <c r="L302" s="75">
        <v>14</v>
      </c>
      <c r="M302" s="75">
        <v>19</v>
      </c>
      <c r="N302" s="75">
        <f>L302+M302</f>
        <v>33</v>
      </c>
      <c r="O302" s="75">
        <v>24</v>
      </c>
      <c r="P302" s="75">
        <v>32</v>
      </c>
      <c r="Q302" s="75">
        <f>O302+P302</f>
        <v>56</v>
      </c>
      <c r="R302" s="81" t="s">
        <v>194</v>
      </c>
      <c r="S302" s="67">
        <v>8280438193</v>
      </c>
      <c r="T302" s="85">
        <v>45586</v>
      </c>
      <c r="U302" s="67" t="str">
        <f t="shared" ref="U302:U313" si="38">TEXT(T302,"dddddd")</f>
        <v>Monday</v>
      </c>
    </row>
    <row r="303" spans="1:21" s="75" customFormat="1" ht="46.5" customHeight="1" x14ac:dyDescent="0.25">
      <c r="A303" s="14">
        <v>282</v>
      </c>
      <c r="B303" s="73" t="s">
        <v>46</v>
      </c>
      <c r="C303" s="77" t="s">
        <v>74</v>
      </c>
      <c r="D303" s="75" t="s">
        <v>63</v>
      </c>
      <c r="E303" s="67">
        <v>2137007</v>
      </c>
      <c r="H303" s="77">
        <v>30</v>
      </c>
      <c r="I303" s="67">
        <v>4</v>
      </c>
      <c r="J303" s="67">
        <v>7</v>
      </c>
      <c r="K303" s="75">
        <f>I303+J303</f>
        <v>11</v>
      </c>
      <c r="L303" s="67">
        <v>10</v>
      </c>
      <c r="M303" s="67">
        <v>11</v>
      </c>
      <c r="N303" s="75">
        <f>L303+M303</f>
        <v>21</v>
      </c>
      <c r="O303" s="67">
        <v>14</v>
      </c>
      <c r="P303" s="67">
        <v>18</v>
      </c>
      <c r="Q303" s="75">
        <f>O303+P303</f>
        <v>32</v>
      </c>
      <c r="R303" s="81" t="s">
        <v>196</v>
      </c>
      <c r="S303" s="75">
        <v>8280438198</v>
      </c>
      <c r="T303" s="85">
        <v>45586</v>
      </c>
      <c r="U303" s="67" t="str">
        <f t="shared" si="38"/>
        <v>Monday</v>
      </c>
    </row>
    <row r="304" spans="1:21" s="75" customFormat="1" ht="46.5" customHeight="1" x14ac:dyDescent="0.25">
      <c r="A304" s="14">
        <v>283</v>
      </c>
      <c r="B304" s="73" t="s">
        <v>106</v>
      </c>
      <c r="C304" s="73" t="s">
        <v>150</v>
      </c>
      <c r="D304" s="74" t="s">
        <v>43</v>
      </c>
      <c r="E304" s="74"/>
      <c r="F304" s="74">
        <v>607702</v>
      </c>
      <c r="G304" s="74"/>
      <c r="H304" s="74">
        <v>20</v>
      </c>
      <c r="K304" s="75">
        <f>I304+J304</f>
        <v>0</v>
      </c>
      <c r="N304" s="75">
        <f>L304+M304</f>
        <v>0</v>
      </c>
      <c r="O304" s="75">
        <v>80</v>
      </c>
      <c r="P304" s="75">
        <v>70</v>
      </c>
      <c r="Q304" s="75">
        <f>O304+P304</f>
        <v>150</v>
      </c>
      <c r="R304" s="77">
        <v>7894520803</v>
      </c>
      <c r="T304" s="85">
        <v>45587</v>
      </c>
      <c r="U304" s="67" t="str">
        <f>TEXT(T304,"dddddd")</f>
        <v>Tuesday</v>
      </c>
    </row>
    <row r="305" spans="1:21" s="75" customFormat="1" ht="46.5" customHeight="1" x14ac:dyDescent="0.25">
      <c r="A305" s="14">
        <v>284</v>
      </c>
      <c r="B305" s="73" t="s">
        <v>106</v>
      </c>
      <c r="C305" s="73" t="s">
        <v>150</v>
      </c>
      <c r="D305" s="74" t="s">
        <v>43</v>
      </c>
      <c r="E305" s="74"/>
      <c r="F305" s="74">
        <v>607702</v>
      </c>
      <c r="G305" s="74"/>
      <c r="H305" s="74">
        <v>20</v>
      </c>
      <c r="K305" s="75">
        <f>I305+J305</f>
        <v>0</v>
      </c>
      <c r="N305" s="75">
        <f>L305+M305</f>
        <v>0</v>
      </c>
      <c r="O305" s="75">
        <v>80</v>
      </c>
      <c r="P305" s="75">
        <v>70</v>
      </c>
      <c r="Q305" s="75">
        <f>O305+P305</f>
        <v>150</v>
      </c>
      <c r="R305" s="77">
        <v>7894520803</v>
      </c>
      <c r="T305" s="85">
        <v>45588</v>
      </c>
      <c r="U305" s="67" t="str">
        <f>TEXT(T305,"dddddd")</f>
        <v>Wednesday</v>
      </c>
    </row>
    <row r="306" spans="1:21" s="75" customFormat="1" ht="46.5" customHeight="1" x14ac:dyDescent="0.25">
      <c r="A306" s="14">
        <v>285</v>
      </c>
      <c r="B306" s="73" t="s">
        <v>113</v>
      </c>
      <c r="C306" s="73" t="s">
        <v>177</v>
      </c>
      <c r="D306" s="74" t="s">
        <v>43</v>
      </c>
      <c r="F306" s="74">
        <v>600104</v>
      </c>
      <c r="G306" s="74"/>
      <c r="H306" s="74">
        <v>28</v>
      </c>
      <c r="K306" s="75">
        <f t="shared" si="14"/>
        <v>0</v>
      </c>
      <c r="N306" s="75">
        <f t="shared" si="15"/>
        <v>0</v>
      </c>
      <c r="O306" s="75">
        <v>46</v>
      </c>
      <c r="P306" s="75">
        <v>51</v>
      </c>
      <c r="Q306" s="75">
        <f t="shared" ref="Q306:Q380" si="39">O306+P306</f>
        <v>97</v>
      </c>
      <c r="R306" s="77">
        <v>9178539234</v>
      </c>
      <c r="T306" s="85">
        <v>45589</v>
      </c>
      <c r="U306" s="67" t="str">
        <f t="shared" si="38"/>
        <v>Thursday</v>
      </c>
    </row>
    <row r="307" spans="1:21" s="75" customFormat="1" ht="46.5" customHeight="1" x14ac:dyDescent="0.25">
      <c r="A307" s="14">
        <v>286</v>
      </c>
      <c r="B307" s="78" t="s">
        <v>213</v>
      </c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80"/>
      <c r="T307" s="85">
        <v>45590</v>
      </c>
      <c r="U307" s="67" t="str">
        <f>TEXT(T307,"dddddd")</f>
        <v>Friday</v>
      </c>
    </row>
    <row r="308" spans="1:21" s="75" customFormat="1" ht="46.5" customHeight="1" x14ac:dyDescent="0.25">
      <c r="A308" s="14">
        <v>287</v>
      </c>
      <c r="B308" s="73" t="s">
        <v>114</v>
      </c>
      <c r="C308" s="73" t="s">
        <v>44</v>
      </c>
      <c r="D308" s="67" t="s">
        <v>43</v>
      </c>
      <c r="F308" s="74">
        <v>600104</v>
      </c>
      <c r="G308" s="74"/>
      <c r="H308" s="74">
        <v>28</v>
      </c>
      <c r="K308" s="75">
        <f t="shared" ref="K308:K381" si="40">I308+J308</f>
        <v>0</v>
      </c>
      <c r="N308" s="75">
        <f t="shared" ref="N308:N381" si="41">L308+M308</f>
        <v>0</v>
      </c>
      <c r="O308" s="75">
        <v>19</v>
      </c>
      <c r="P308" s="75">
        <v>14</v>
      </c>
      <c r="Q308" s="75">
        <f t="shared" si="39"/>
        <v>33</v>
      </c>
      <c r="R308" s="77">
        <v>9178982864</v>
      </c>
      <c r="T308" s="85">
        <v>45591</v>
      </c>
      <c r="U308" s="67" t="str">
        <f t="shared" si="38"/>
        <v>Saturday</v>
      </c>
    </row>
    <row r="309" spans="1:21" s="75" customFormat="1" ht="46.5" customHeight="1" x14ac:dyDescent="0.25">
      <c r="A309" s="14">
        <v>288</v>
      </c>
      <c r="B309" s="73" t="s">
        <v>114</v>
      </c>
      <c r="C309" s="73" t="s">
        <v>55</v>
      </c>
      <c r="D309" s="74" t="s">
        <v>43</v>
      </c>
      <c r="E309" s="74"/>
      <c r="F309" s="74">
        <v>600103</v>
      </c>
      <c r="G309" s="74"/>
      <c r="H309" s="74">
        <v>30</v>
      </c>
      <c r="K309" s="75">
        <f t="shared" si="40"/>
        <v>0</v>
      </c>
      <c r="N309" s="75">
        <f t="shared" si="41"/>
        <v>0</v>
      </c>
      <c r="O309" s="75">
        <v>22</v>
      </c>
      <c r="P309" s="75">
        <v>23</v>
      </c>
      <c r="Q309" s="75">
        <f t="shared" si="39"/>
        <v>45</v>
      </c>
      <c r="R309" s="77">
        <v>9937788256</v>
      </c>
      <c r="T309" s="85">
        <v>45591</v>
      </c>
      <c r="U309" s="67" t="str">
        <f t="shared" si="38"/>
        <v>Saturday</v>
      </c>
    </row>
    <row r="310" spans="1:21" s="75" customFormat="1" ht="46.5" customHeight="1" x14ac:dyDescent="0.25">
      <c r="A310" s="14">
        <v>289</v>
      </c>
      <c r="B310" s="69" t="s">
        <v>212</v>
      </c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1"/>
      <c r="T310" s="85">
        <v>45592</v>
      </c>
      <c r="U310" s="67" t="str">
        <f>TEXT(T310,"dddddd")</f>
        <v>Sunday</v>
      </c>
    </row>
    <row r="311" spans="1:21" s="75" customFormat="1" ht="46.5" customHeight="1" x14ac:dyDescent="0.25">
      <c r="A311" s="14">
        <v>290</v>
      </c>
      <c r="B311" s="73" t="s">
        <v>106</v>
      </c>
      <c r="C311" s="73" t="s">
        <v>155</v>
      </c>
      <c r="D311" s="74" t="s">
        <v>43</v>
      </c>
      <c r="F311" s="67">
        <v>607701</v>
      </c>
      <c r="H311" s="67">
        <v>20</v>
      </c>
      <c r="I311" s="76"/>
      <c r="J311" s="76"/>
      <c r="K311" s="75">
        <f>I311+J311</f>
        <v>0</v>
      </c>
      <c r="L311" s="76"/>
      <c r="M311" s="76"/>
      <c r="N311" s="75">
        <f>L311+M311</f>
        <v>0</v>
      </c>
      <c r="O311" s="75">
        <v>115</v>
      </c>
      <c r="P311" s="75">
        <v>120</v>
      </c>
      <c r="Q311" s="75">
        <f>O311+P311</f>
        <v>235</v>
      </c>
      <c r="R311" s="77">
        <v>9938333346</v>
      </c>
      <c r="T311" s="85">
        <v>45593</v>
      </c>
      <c r="U311" s="67" t="str">
        <f>TEXT(T311,"dddddd")</f>
        <v>Monday</v>
      </c>
    </row>
    <row r="312" spans="1:21" s="75" customFormat="1" ht="46.5" customHeight="1" x14ac:dyDescent="0.25">
      <c r="A312" s="14">
        <v>291</v>
      </c>
      <c r="B312" s="73" t="s">
        <v>106</v>
      </c>
      <c r="C312" s="73" t="s">
        <v>155</v>
      </c>
      <c r="D312" s="74" t="s">
        <v>43</v>
      </c>
      <c r="F312" s="67">
        <v>607701</v>
      </c>
      <c r="H312" s="67">
        <v>20</v>
      </c>
      <c r="I312" s="76"/>
      <c r="J312" s="76"/>
      <c r="K312" s="75">
        <f>I312+J312</f>
        <v>0</v>
      </c>
      <c r="L312" s="76"/>
      <c r="M312" s="76"/>
      <c r="N312" s="75">
        <f>L312+M312</f>
        <v>0</v>
      </c>
      <c r="Q312" s="75">
        <f>O312+P312</f>
        <v>0</v>
      </c>
      <c r="R312" s="77"/>
      <c r="T312" s="85">
        <v>45594</v>
      </c>
      <c r="U312" s="67" t="str">
        <f>TEXT(T312,"dddddd")</f>
        <v>Tuesday</v>
      </c>
    </row>
    <row r="313" spans="1:21" s="75" customFormat="1" ht="46.5" customHeight="1" x14ac:dyDescent="0.25">
      <c r="A313" s="14">
        <v>292</v>
      </c>
      <c r="B313" s="73" t="s">
        <v>156</v>
      </c>
      <c r="C313" s="77" t="s">
        <v>51</v>
      </c>
      <c r="D313" s="77" t="s">
        <v>137</v>
      </c>
      <c r="E313" s="77"/>
      <c r="F313" s="77">
        <v>6001</v>
      </c>
      <c r="G313" s="77"/>
      <c r="H313" s="77">
        <v>30</v>
      </c>
      <c r="I313" s="74"/>
      <c r="J313" s="74"/>
      <c r="K313" s="75">
        <f t="shared" si="40"/>
        <v>0</v>
      </c>
      <c r="L313" s="74"/>
      <c r="M313" s="74"/>
      <c r="N313" s="75">
        <f t="shared" si="41"/>
        <v>0</v>
      </c>
      <c r="O313" s="74">
        <v>8</v>
      </c>
      <c r="P313" s="74">
        <v>12</v>
      </c>
      <c r="Q313" s="75">
        <f t="shared" si="39"/>
        <v>20</v>
      </c>
      <c r="R313" s="77">
        <v>9938075491</v>
      </c>
      <c r="T313" s="85">
        <v>45595</v>
      </c>
      <c r="U313" s="67" t="str">
        <f t="shared" si="38"/>
        <v>Wednesday</v>
      </c>
    </row>
    <row r="314" spans="1:21" s="75" customFormat="1" ht="46.5" customHeight="1" x14ac:dyDescent="0.25">
      <c r="A314" s="14">
        <v>293</v>
      </c>
      <c r="B314" s="73" t="s">
        <v>214</v>
      </c>
      <c r="C314" s="77" t="s">
        <v>44</v>
      </c>
      <c r="D314" s="76" t="s">
        <v>43</v>
      </c>
      <c r="E314" s="76"/>
      <c r="F314" s="76">
        <v>607307</v>
      </c>
      <c r="G314" s="76"/>
      <c r="H314" s="77">
        <v>30</v>
      </c>
      <c r="K314" s="75">
        <f t="shared" si="40"/>
        <v>0</v>
      </c>
      <c r="N314" s="75">
        <f t="shared" si="41"/>
        <v>0</v>
      </c>
      <c r="O314" s="75">
        <v>21</v>
      </c>
      <c r="P314" s="75">
        <v>27</v>
      </c>
      <c r="Q314" s="75">
        <f t="shared" si="39"/>
        <v>48</v>
      </c>
      <c r="R314" s="81" t="s">
        <v>210</v>
      </c>
      <c r="T314" s="85">
        <v>45595</v>
      </c>
      <c r="U314" s="67" t="str">
        <f t="shared" ref="U314" si="42">TEXT(T314,"dddddd")</f>
        <v>Wednesday</v>
      </c>
    </row>
    <row r="315" spans="1:21" s="75" customFormat="1" ht="46.5" customHeight="1" x14ac:dyDescent="0.25">
      <c r="A315" s="14">
        <v>294</v>
      </c>
      <c r="B315" s="90" t="s">
        <v>233</v>
      </c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2"/>
      <c r="T315" s="85">
        <v>45596</v>
      </c>
      <c r="U315" s="67" t="str">
        <f t="shared" ref="U315:U322" si="43">TEXT(T315,"dddddd")</f>
        <v>Thursday</v>
      </c>
    </row>
    <row r="316" spans="1:21" s="75" customFormat="1" ht="46.5" customHeight="1" x14ac:dyDescent="0.25">
      <c r="A316" s="14">
        <v>295</v>
      </c>
      <c r="B316" s="78" t="s">
        <v>213</v>
      </c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80"/>
      <c r="T316" s="85">
        <v>45597</v>
      </c>
      <c r="U316" s="67" t="str">
        <f t="shared" si="43"/>
        <v>Friday</v>
      </c>
    </row>
    <row r="317" spans="1:21" s="75" customFormat="1" ht="46.5" customHeight="1" x14ac:dyDescent="0.25">
      <c r="A317" s="14">
        <v>296</v>
      </c>
      <c r="B317" s="73" t="s">
        <v>105</v>
      </c>
      <c r="C317" s="73" t="s">
        <v>152</v>
      </c>
      <c r="D317" s="67" t="s">
        <v>43</v>
      </c>
      <c r="E317" s="67"/>
      <c r="F317" s="67">
        <v>602153</v>
      </c>
      <c r="G317" s="67"/>
      <c r="H317" s="67">
        <v>4</v>
      </c>
      <c r="K317" s="75">
        <f t="shared" si="40"/>
        <v>0</v>
      </c>
      <c r="N317" s="75">
        <f t="shared" si="41"/>
        <v>0</v>
      </c>
      <c r="O317" s="75">
        <v>0</v>
      </c>
      <c r="P317" s="75">
        <v>86</v>
      </c>
      <c r="Q317" s="75">
        <f t="shared" si="39"/>
        <v>86</v>
      </c>
      <c r="R317" s="77">
        <v>9937994071</v>
      </c>
      <c r="T317" s="85">
        <v>45598</v>
      </c>
      <c r="U317" s="67" t="str">
        <f t="shared" si="43"/>
        <v>Saturday</v>
      </c>
    </row>
    <row r="318" spans="1:21" s="75" customFormat="1" ht="46.5" customHeight="1" x14ac:dyDescent="0.25">
      <c r="A318" s="14">
        <v>297</v>
      </c>
      <c r="B318" s="69" t="s">
        <v>212</v>
      </c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1"/>
      <c r="T318" s="85">
        <v>45599</v>
      </c>
      <c r="U318" s="67" t="str">
        <f t="shared" si="43"/>
        <v>Sunday</v>
      </c>
    </row>
    <row r="319" spans="1:21" s="75" customFormat="1" ht="46.5" customHeight="1" x14ac:dyDescent="0.25">
      <c r="A319" s="14">
        <v>298</v>
      </c>
      <c r="B319" s="73" t="s">
        <v>156</v>
      </c>
      <c r="C319" s="73" t="s">
        <v>215</v>
      </c>
      <c r="D319" s="74" t="s">
        <v>43</v>
      </c>
      <c r="E319" s="74"/>
      <c r="F319" s="74">
        <v>600105</v>
      </c>
      <c r="G319" s="74"/>
      <c r="H319" s="74">
        <v>28</v>
      </c>
      <c r="K319" s="75">
        <f>I319+J319</f>
        <v>0</v>
      </c>
      <c r="N319" s="75">
        <f>L319+M319</f>
        <v>0</v>
      </c>
      <c r="O319" s="75">
        <v>78</v>
      </c>
      <c r="P319" s="75">
        <v>67</v>
      </c>
      <c r="Q319" s="75">
        <f>O319+P319</f>
        <v>145</v>
      </c>
      <c r="R319" s="77">
        <v>9937646808</v>
      </c>
      <c r="T319" s="85">
        <v>45600</v>
      </c>
      <c r="U319" s="67" t="str">
        <f t="shared" si="43"/>
        <v>Monday</v>
      </c>
    </row>
    <row r="320" spans="1:21" s="75" customFormat="1" ht="46.5" customHeight="1" x14ac:dyDescent="0.25">
      <c r="A320" s="14">
        <v>299</v>
      </c>
      <c r="B320" s="73" t="s">
        <v>156</v>
      </c>
      <c r="C320" s="73" t="s">
        <v>215</v>
      </c>
      <c r="D320" s="74" t="s">
        <v>43</v>
      </c>
      <c r="E320" s="74"/>
      <c r="F320" s="74">
        <v>600105</v>
      </c>
      <c r="G320" s="74"/>
      <c r="H320" s="74">
        <v>28</v>
      </c>
      <c r="K320" s="75">
        <f>I320+J320</f>
        <v>0</v>
      </c>
      <c r="N320" s="75">
        <f>L320+M320</f>
        <v>0</v>
      </c>
      <c r="O320" s="75">
        <v>78</v>
      </c>
      <c r="P320" s="75">
        <v>67</v>
      </c>
      <c r="Q320" s="75">
        <f>O320+P320</f>
        <v>145</v>
      </c>
      <c r="R320" s="77">
        <v>9937646808</v>
      </c>
      <c r="T320" s="85">
        <v>45601</v>
      </c>
      <c r="U320" s="67" t="str">
        <f t="shared" si="43"/>
        <v>Tuesday</v>
      </c>
    </row>
    <row r="321" spans="1:21" s="75" customFormat="1" ht="46.5" customHeight="1" x14ac:dyDescent="0.25">
      <c r="A321" s="14">
        <v>300</v>
      </c>
      <c r="B321" s="73" t="s">
        <v>157</v>
      </c>
      <c r="C321" s="73" t="s">
        <v>158</v>
      </c>
      <c r="D321" s="67" t="s">
        <v>43</v>
      </c>
      <c r="E321" s="74"/>
      <c r="F321" s="67">
        <v>21010600402</v>
      </c>
      <c r="G321" s="74"/>
      <c r="H321" s="74">
        <v>20</v>
      </c>
      <c r="I321" s="74"/>
      <c r="J321" s="74"/>
      <c r="K321" s="75">
        <f t="shared" si="40"/>
        <v>0</v>
      </c>
      <c r="L321" s="74"/>
      <c r="M321" s="74"/>
      <c r="N321" s="75">
        <f t="shared" si="41"/>
        <v>0</v>
      </c>
      <c r="O321" s="74">
        <v>29</v>
      </c>
      <c r="P321" s="74">
        <v>32</v>
      </c>
      <c r="Q321" s="75">
        <f t="shared" si="39"/>
        <v>61</v>
      </c>
      <c r="R321" s="77">
        <v>9937456317</v>
      </c>
      <c r="S321" s="67"/>
      <c r="T321" s="85">
        <v>45602</v>
      </c>
      <c r="U321" s="67" t="str">
        <f t="shared" si="43"/>
        <v>Wednesday</v>
      </c>
    </row>
    <row r="322" spans="1:21" s="75" customFormat="1" ht="46.5" customHeight="1" x14ac:dyDescent="0.25">
      <c r="A322" s="14">
        <v>301</v>
      </c>
      <c r="B322" s="73" t="s">
        <v>157</v>
      </c>
      <c r="C322" s="73" t="s">
        <v>58</v>
      </c>
      <c r="D322" s="74" t="s">
        <v>43</v>
      </c>
      <c r="E322" s="74"/>
      <c r="F322" s="74">
        <v>21010600401</v>
      </c>
      <c r="G322" s="74"/>
      <c r="H322" s="74">
        <v>20</v>
      </c>
      <c r="K322" s="75">
        <f t="shared" si="40"/>
        <v>0</v>
      </c>
      <c r="N322" s="75">
        <f t="shared" si="41"/>
        <v>0</v>
      </c>
      <c r="O322" s="75">
        <v>24</v>
      </c>
      <c r="P322" s="75">
        <v>20</v>
      </c>
      <c r="Q322" s="75">
        <f t="shared" si="39"/>
        <v>44</v>
      </c>
      <c r="R322" s="75">
        <v>9348972280</v>
      </c>
      <c r="T322" s="85">
        <v>45602</v>
      </c>
      <c r="U322" s="67" t="str">
        <f t="shared" si="43"/>
        <v>Wednesday</v>
      </c>
    </row>
    <row r="323" spans="1:21" s="75" customFormat="1" ht="46.5" customHeight="1" x14ac:dyDescent="0.25">
      <c r="A323" s="14">
        <v>302</v>
      </c>
      <c r="B323" s="73" t="s">
        <v>169</v>
      </c>
      <c r="C323" s="77" t="s">
        <v>58</v>
      </c>
      <c r="D323" s="77" t="s">
        <v>137</v>
      </c>
      <c r="E323" s="77"/>
      <c r="F323" s="77"/>
      <c r="G323" s="77"/>
      <c r="H323" s="77">
        <v>10</v>
      </c>
      <c r="I323" s="67"/>
      <c r="J323" s="67"/>
      <c r="K323" s="75">
        <f t="shared" si="40"/>
        <v>0</v>
      </c>
      <c r="L323" s="67"/>
      <c r="M323" s="67"/>
      <c r="N323" s="75">
        <f t="shared" si="41"/>
        <v>0</v>
      </c>
      <c r="O323" s="75">
        <v>37</v>
      </c>
      <c r="P323" s="75">
        <v>37</v>
      </c>
      <c r="Q323" s="75">
        <f t="shared" si="39"/>
        <v>74</v>
      </c>
      <c r="R323" s="77">
        <v>9777197900</v>
      </c>
      <c r="T323" s="85">
        <v>45603</v>
      </c>
      <c r="U323" s="67" t="str">
        <f t="shared" ref="U323:U325" si="44">TEXT(T323,"dddddd")</f>
        <v>Thursday</v>
      </c>
    </row>
    <row r="324" spans="1:21" s="75" customFormat="1" ht="46.5" customHeight="1" x14ac:dyDescent="0.25">
      <c r="A324" s="14">
        <v>303</v>
      </c>
      <c r="B324" s="78" t="s">
        <v>213</v>
      </c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80"/>
      <c r="T324" s="85">
        <v>45604</v>
      </c>
      <c r="U324" s="67" t="str">
        <f>TEXT(T324,"dddddd")</f>
        <v>Friday</v>
      </c>
    </row>
    <row r="325" spans="1:21" s="75" customFormat="1" ht="46.5" customHeight="1" x14ac:dyDescent="0.25">
      <c r="A325" s="14">
        <v>304</v>
      </c>
      <c r="B325" s="73" t="s">
        <v>153</v>
      </c>
      <c r="C325" s="73" t="s">
        <v>150</v>
      </c>
      <c r="D325" s="74" t="s">
        <v>43</v>
      </c>
      <c r="E325" s="74"/>
      <c r="F325" s="74">
        <v>602102</v>
      </c>
      <c r="G325" s="74"/>
      <c r="H325" s="74">
        <v>4</v>
      </c>
      <c r="I325" s="76"/>
      <c r="J325" s="76"/>
      <c r="K325" s="75">
        <f>I325+J325</f>
        <v>0</v>
      </c>
      <c r="L325" s="76"/>
      <c r="M325" s="76"/>
      <c r="N325" s="75">
        <f>L325+M325</f>
        <v>0</v>
      </c>
      <c r="O325" s="75">
        <v>14</v>
      </c>
      <c r="P325" s="75">
        <v>12</v>
      </c>
      <c r="Q325" s="75">
        <f>O325+P325</f>
        <v>26</v>
      </c>
      <c r="R325" s="73">
        <v>9337553165</v>
      </c>
      <c r="T325" s="85">
        <v>45605</v>
      </c>
      <c r="U325" s="67" t="str">
        <f t="shared" si="44"/>
        <v>Saturday</v>
      </c>
    </row>
    <row r="326" spans="1:21" s="75" customFormat="1" ht="46.5" customHeight="1" x14ac:dyDescent="0.25">
      <c r="A326" s="14">
        <v>305</v>
      </c>
      <c r="B326" s="73" t="s">
        <v>161</v>
      </c>
      <c r="C326" s="73" t="s">
        <v>51</v>
      </c>
      <c r="D326" s="74" t="s">
        <v>43</v>
      </c>
      <c r="E326" s="76"/>
      <c r="F326" s="74">
        <v>607502</v>
      </c>
      <c r="G326" s="74"/>
      <c r="H326" s="74">
        <v>28</v>
      </c>
      <c r="K326" s="75">
        <f t="shared" si="40"/>
        <v>0</v>
      </c>
      <c r="N326" s="75">
        <f t="shared" si="41"/>
        <v>0</v>
      </c>
      <c r="O326" s="75">
        <v>27</v>
      </c>
      <c r="P326" s="75">
        <v>22</v>
      </c>
      <c r="Q326" s="75">
        <f t="shared" si="39"/>
        <v>49</v>
      </c>
      <c r="R326" s="77">
        <v>9938185839</v>
      </c>
      <c r="T326" s="85">
        <v>45605</v>
      </c>
      <c r="U326" s="67" t="str">
        <f>TEXT(T326,"dddddd")</f>
        <v>Saturday</v>
      </c>
    </row>
    <row r="327" spans="1:21" s="75" customFormat="1" ht="46.5" customHeight="1" x14ac:dyDescent="0.25">
      <c r="A327" s="14">
        <v>306</v>
      </c>
      <c r="B327" s="69" t="s">
        <v>212</v>
      </c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1"/>
      <c r="T327" s="85">
        <v>45606</v>
      </c>
      <c r="U327" s="67" t="str">
        <f t="shared" ref="U327" si="45">TEXT(T327,"dddddd")</f>
        <v>Sunday</v>
      </c>
    </row>
    <row r="328" spans="1:21" s="75" customFormat="1" ht="46.5" customHeight="1" x14ac:dyDescent="0.25">
      <c r="A328" s="14">
        <v>307</v>
      </c>
      <c r="B328" s="73" t="s">
        <v>159</v>
      </c>
      <c r="C328" s="77" t="s">
        <v>155</v>
      </c>
      <c r="D328" s="67" t="s">
        <v>43</v>
      </c>
      <c r="E328" s="67"/>
      <c r="F328" s="67">
        <v>603901</v>
      </c>
      <c r="G328" s="67"/>
      <c r="H328" s="67">
        <v>8</v>
      </c>
      <c r="I328" s="76"/>
      <c r="J328" s="76"/>
      <c r="K328" s="75">
        <f t="shared" si="40"/>
        <v>0</v>
      </c>
      <c r="L328" s="76"/>
      <c r="M328" s="76"/>
      <c r="N328" s="75">
        <f t="shared" si="41"/>
        <v>0</v>
      </c>
      <c r="O328" s="75">
        <v>164</v>
      </c>
      <c r="P328" s="75">
        <v>127</v>
      </c>
      <c r="Q328" s="75">
        <f t="shared" si="39"/>
        <v>291</v>
      </c>
      <c r="R328" s="75">
        <v>9937164680</v>
      </c>
      <c r="T328" s="85">
        <v>45607</v>
      </c>
      <c r="U328" s="67" t="str">
        <f>TEXT(T328,"dddddd")</f>
        <v>Monday</v>
      </c>
    </row>
    <row r="329" spans="1:21" s="75" customFormat="1" ht="46.5" customHeight="1" x14ac:dyDescent="0.25">
      <c r="A329" s="14">
        <v>308</v>
      </c>
      <c r="B329" s="73" t="s">
        <v>159</v>
      </c>
      <c r="C329" s="77" t="s">
        <v>155</v>
      </c>
      <c r="D329" s="67" t="s">
        <v>43</v>
      </c>
      <c r="E329" s="67"/>
      <c r="F329" s="67">
        <v>603901</v>
      </c>
      <c r="G329" s="67"/>
      <c r="H329" s="67">
        <v>8</v>
      </c>
      <c r="K329" s="75">
        <f t="shared" si="40"/>
        <v>0</v>
      </c>
      <c r="N329" s="75">
        <f t="shared" si="41"/>
        <v>0</v>
      </c>
      <c r="Q329" s="75">
        <f t="shared" si="39"/>
        <v>0</v>
      </c>
      <c r="T329" s="85">
        <v>45608</v>
      </c>
      <c r="U329" s="67" t="str">
        <f>TEXT(T329,"dddddd")</f>
        <v>Tuesday</v>
      </c>
    </row>
    <row r="330" spans="1:21" s="75" customFormat="1" ht="46.5" customHeight="1" x14ac:dyDescent="0.25">
      <c r="A330" s="14">
        <v>309</v>
      </c>
      <c r="B330" s="73" t="s">
        <v>159</v>
      </c>
      <c r="C330" s="77" t="s">
        <v>155</v>
      </c>
      <c r="D330" s="67" t="s">
        <v>43</v>
      </c>
      <c r="E330" s="67"/>
      <c r="F330" s="67">
        <v>603901</v>
      </c>
      <c r="G330" s="67"/>
      <c r="H330" s="67">
        <v>8</v>
      </c>
      <c r="I330" s="76"/>
      <c r="J330" s="76"/>
      <c r="K330" s="75">
        <f t="shared" si="40"/>
        <v>0</v>
      </c>
      <c r="L330" s="76"/>
      <c r="M330" s="76"/>
      <c r="N330" s="75">
        <f t="shared" si="41"/>
        <v>0</v>
      </c>
      <c r="Q330" s="75">
        <f t="shared" si="39"/>
        <v>0</v>
      </c>
      <c r="R330" s="77"/>
      <c r="T330" s="85">
        <v>45609</v>
      </c>
      <c r="U330" s="67" t="str">
        <f>TEXT(T330,"dddddd")</f>
        <v>Wednesday</v>
      </c>
    </row>
    <row r="331" spans="1:21" s="75" customFormat="1" ht="46.5" customHeight="1" x14ac:dyDescent="0.25">
      <c r="A331" s="14">
        <v>310</v>
      </c>
      <c r="B331" s="78" t="s">
        <v>213</v>
      </c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80"/>
      <c r="T331" s="85">
        <v>45610</v>
      </c>
      <c r="U331" s="67" t="str">
        <f>TEXT(T331,"dddddd")</f>
        <v>Thursday</v>
      </c>
    </row>
    <row r="332" spans="1:21" s="75" customFormat="1" ht="46.5" customHeight="1" x14ac:dyDescent="0.25">
      <c r="A332" s="14">
        <v>311</v>
      </c>
      <c r="B332" s="72" t="s">
        <v>234</v>
      </c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85">
        <v>45611</v>
      </c>
      <c r="U332" s="67" t="str">
        <f>TEXT(T332,"dddddd")</f>
        <v>Friday</v>
      </c>
    </row>
    <row r="333" spans="1:21" s="75" customFormat="1" ht="46.5" customHeight="1" x14ac:dyDescent="0.25">
      <c r="A333" s="14">
        <v>312</v>
      </c>
      <c r="B333" s="73" t="s">
        <v>122</v>
      </c>
      <c r="C333" s="77" t="s">
        <v>136</v>
      </c>
      <c r="D333" s="74" t="s">
        <v>43</v>
      </c>
      <c r="F333" s="74">
        <v>600901</v>
      </c>
      <c r="G333" s="74"/>
      <c r="H333" s="74">
        <v>18</v>
      </c>
      <c r="I333" s="67"/>
      <c r="J333" s="67"/>
      <c r="K333" s="75">
        <f t="shared" si="40"/>
        <v>0</v>
      </c>
      <c r="L333" s="67"/>
      <c r="M333" s="67"/>
      <c r="N333" s="75">
        <f t="shared" si="41"/>
        <v>0</v>
      </c>
      <c r="O333" s="67">
        <v>36</v>
      </c>
      <c r="P333" s="67">
        <v>31</v>
      </c>
      <c r="Q333" s="75">
        <f t="shared" si="39"/>
        <v>67</v>
      </c>
      <c r="R333" s="77">
        <v>9668504755</v>
      </c>
      <c r="T333" s="85">
        <v>45612</v>
      </c>
      <c r="U333" s="67" t="str">
        <f t="shared" ref="U333:U337" si="46">TEXT(T333,"dddddd")</f>
        <v>Saturday</v>
      </c>
    </row>
    <row r="334" spans="1:21" s="75" customFormat="1" ht="46.5" customHeight="1" x14ac:dyDescent="0.25">
      <c r="A334" s="14">
        <v>313</v>
      </c>
      <c r="B334" s="69" t="s">
        <v>212</v>
      </c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1"/>
      <c r="T334" s="85">
        <v>45613</v>
      </c>
      <c r="U334" s="67" t="str">
        <f t="shared" si="46"/>
        <v>Sunday</v>
      </c>
    </row>
    <row r="335" spans="1:21" s="75" customFormat="1" ht="46.5" customHeight="1" x14ac:dyDescent="0.25">
      <c r="A335" s="14">
        <v>314</v>
      </c>
      <c r="B335" s="73" t="s">
        <v>168</v>
      </c>
      <c r="C335" s="73" t="s">
        <v>29</v>
      </c>
      <c r="D335" s="75" t="s">
        <v>137</v>
      </c>
      <c r="F335" s="75">
        <v>601201</v>
      </c>
      <c r="H335" s="77">
        <v>30</v>
      </c>
      <c r="K335" s="75">
        <f>I335+J335</f>
        <v>0</v>
      </c>
      <c r="N335" s="75">
        <f>L335+M335</f>
        <v>0</v>
      </c>
      <c r="O335" s="67">
        <v>146</v>
      </c>
      <c r="P335" s="67">
        <v>116</v>
      </c>
      <c r="Q335" s="75">
        <f>O335+P335</f>
        <v>262</v>
      </c>
      <c r="R335" s="81" t="s">
        <v>207</v>
      </c>
      <c r="T335" s="85">
        <v>45614</v>
      </c>
      <c r="U335" s="67" t="str">
        <f>TEXT(T335,"dddddd")</f>
        <v>Monday</v>
      </c>
    </row>
    <row r="336" spans="1:21" s="75" customFormat="1" ht="46.5" customHeight="1" x14ac:dyDescent="0.25">
      <c r="A336" s="14">
        <v>315</v>
      </c>
      <c r="B336" s="73" t="s">
        <v>168</v>
      </c>
      <c r="C336" s="73" t="s">
        <v>29</v>
      </c>
      <c r="D336" s="75" t="s">
        <v>137</v>
      </c>
      <c r="E336" s="76"/>
      <c r="F336" s="76"/>
      <c r="G336" s="76"/>
      <c r="H336" s="76"/>
      <c r="K336" s="75">
        <f>I336+J336</f>
        <v>0</v>
      </c>
      <c r="N336" s="75">
        <f>L336+M336</f>
        <v>0</v>
      </c>
      <c r="Q336" s="75">
        <f>O336+P336</f>
        <v>0</v>
      </c>
      <c r="R336" s="77"/>
      <c r="T336" s="85">
        <v>45615</v>
      </c>
      <c r="U336" s="67" t="str">
        <f>TEXT(T336,"dddddd")</f>
        <v>Tuesday</v>
      </c>
    </row>
    <row r="337" spans="1:21" s="75" customFormat="1" ht="46.5" customHeight="1" x14ac:dyDescent="0.25">
      <c r="A337" s="14">
        <v>316</v>
      </c>
      <c r="B337" s="73" t="s">
        <v>162</v>
      </c>
      <c r="C337" s="73" t="s">
        <v>58</v>
      </c>
      <c r="D337" s="74" t="s">
        <v>43</v>
      </c>
      <c r="E337" s="74"/>
      <c r="F337" s="74">
        <v>600202</v>
      </c>
      <c r="G337" s="74"/>
      <c r="H337" s="74">
        <v>36</v>
      </c>
      <c r="I337" s="74"/>
      <c r="J337" s="74"/>
      <c r="K337" s="75">
        <f t="shared" si="40"/>
        <v>0</v>
      </c>
      <c r="L337" s="74"/>
      <c r="M337" s="74"/>
      <c r="N337" s="75">
        <f t="shared" si="41"/>
        <v>0</v>
      </c>
      <c r="O337" s="75">
        <v>20</v>
      </c>
      <c r="P337" s="75">
        <v>14</v>
      </c>
      <c r="Q337" s="75">
        <f t="shared" si="39"/>
        <v>34</v>
      </c>
      <c r="R337" s="77">
        <v>8658300980</v>
      </c>
      <c r="S337" s="67"/>
      <c r="T337" s="85">
        <v>45616</v>
      </c>
      <c r="U337" s="67" t="str">
        <f t="shared" si="46"/>
        <v>Wednesday</v>
      </c>
    </row>
    <row r="338" spans="1:21" s="75" customFormat="1" ht="46.5" customHeight="1" x14ac:dyDescent="0.25">
      <c r="A338" s="14">
        <v>317</v>
      </c>
      <c r="B338" s="73" t="s">
        <v>118</v>
      </c>
      <c r="C338" s="77" t="s">
        <v>58</v>
      </c>
      <c r="D338" s="77" t="s">
        <v>137</v>
      </c>
      <c r="E338" s="77"/>
      <c r="F338" s="77">
        <v>600501</v>
      </c>
      <c r="G338" s="77"/>
      <c r="H338" s="77">
        <v>26</v>
      </c>
      <c r="I338" s="67"/>
      <c r="J338" s="67"/>
      <c r="K338" s="75">
        <f t="shared" si="40"/>
        <v>0</v>
      </c>
      <c r="L338" s="67"/>
      <c r="M338" s="67"/>
      <c r="N338" s="75">
        <f t="shared" si="41"/>
        <v>0</v>
      </c>
      <c r="O338" s="67">
        <v>17</v>
      </c>
      <c r="P338" s="67">
        <v>18</v>
      </c>
      <c r="Q338" s="75">
        <f t="shared" si="39"/>
        <v>35</v>
      </c>
      <c r="R338" s="67">
        <v>9938408336</v>
      </c>
      <c r="T338" s="85">
        <v>45616</v>
      </c>
      <c r="U338" s="67" t="str">
        <f>TEXT(T338,"dddddd")</f>
        <v>Wednesday</v>
      </c>
    </row>
    <row r="339" spans="1:21" s="75" customFormat="1" ht="46.5" customHeight="1" x14ac:dyDescent="0.25">
      <c r="A339" s="14">
        <v>318</v>
      </c>
      <c r="B339" s="74" t="s">
        <v>163</v>
      </c>
      <c r="C339" s="76" t="s">
        <v>42</v>
      </c>
      <c r="D339" s="76" t="s">
        <v>43</v>
      </c>
      <c r="E339" s="76"/>
      <c r="F339" s="76">
        <v>600201</v>
      </c>
      <c r="G339" s="76"/>
      <c r="H339" s="76">
        <v>36</v>
      </c>
      <c r="I339" s="74"/>
      <c r="J339" s="74"/>
      <c r="K339" s="75">
        <f t="shared" si="40"/>
        <v>0</v>
      </c>
      <c r="L339" s="74"/>
      <c r="M339" s="74"/>
      <c r="N339" s="75">
        <f t="shared" si="41"/>
        <v>0</v>
      </c>
      <c r="O339" s="75">
        <v>47</v>
      </c>
      <c r="P339" s="75">
        <v>48</v>
      </c>
      <c r="Q339" s="75">
        <f t="shared" si="39"/>
        <v>95</v>
      </c>
      <c r="R339" s="77">
        <v>7873317978</v>
      </c>
      <c r="T339" s="85">
        <v>45617</v>
      </c>
      <c r="U339" s="67" t="str">
        <f t="shared" ref="U339:U343" si="47">TEXT(T339,"dddddd")</f>
        <v>Thursday</v>
      </c>
    </row>
    <row r="340" spans="1:21" s="75" customFormat="1" ht="46.5" customHeight="1" x14ac:dyDescent="0.25">
      <c r="A340" s="14">
        <v>319</v>
      </c>
      <c r="B340" s="78" t="s">
        <v>213</v>
      </c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80"/>
      <c r="T340" s="85">
        <v>45618</v>
      </c>
      <c r="U340" s="67" t="str">
        <f t="shared" si="47"/>
        <v>Friday</v>
      </c>
    </row>
    <row r="341" spans="1:21" s="75" customFormat="1" ht="46.5" customHeight="1" x14ac:dyDescent="0.25">
      <c r="A341" s="14">
        <v>320</v>
      </c>
      <c r="B341" s="104" t="s">
        <v>231</v>
      </c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6"/>
      <c r="T341" s="85">
        <v>45619</v>
      </c>
      <c r="U341" s="67" t="str">
        <f t="shared" si="47"/>
        <v>Saturday</v>
      </c>
    </row>
    <row r="342" spans="1:21" s="75" customFormat="1" ht="46.5" customHeight="1" x14ac:dyDescent="0.25">
      <c r="A342" s="14">
        <v>321</v>
      </c>
      <c r="B342" s="69" t="s">
        <v>212</v>
      </c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1"/>
      <c r="T342" s="85">
        <v>45620</v>
      </c>
      <c r="U342" s="67" t="str">
        <f t="shared" si="47"/>
        <v>Sunday</v>
      </c>
    </row>
    <row r="343" spans="1:21" s="75" customFormat="1" ht="46.5" customHeight="1" x14ac:dyDescent="0.25">
      <c r="A343" s="14">
        <v>322</v>
      </c>
      <c r="B343" s="73" t="s">
        <v>122</v>
      </c>
      <c r="C343" s="77" t="s">
        <v>164</v>
      </c>
      <c r="D343" s="76" t="s">
        <v>43</v>
      </c>
      <c r="F343" s="74">
        <v>600902</v>
      </c>
      <c r="G343" s="74"/>
      <c r="H343" s="74">
        <v>18</v>
      </c>
      <c r="K343" s="75">
        <f t="shared" si="40"/>
        <v>0</v>
      </c>
      <c r="N343" s="75">
        <f t="shared" si="41"/>
        <v>0</v>
      </c>
      <c r="O343" s="75">
        <v>99</v>
      </c>
      <c r="P343" s="75">
        <v>50</v>
      </c>
      <c r="Q343" s="75">
        <f t="shared" si="39"/>
        <v>149</v>
      </c>
      <c r="R343" s="75">
        <v>9938561529</v>
      </c>
      <c r="T343" s="85">
        <v>45621</v>
      </c>
      <c r="U343" s="67" t="str">
        <f t="shared" si="47"/>
        <v>Monday</v>
      </c>
    </row>
    <row r="344" spans="1:21" s="75" customFormat="1" ht="46.5" customHeight="1" x14ac:dyDescent="0.25">
      <c r="A344" s="14">
        <v>323</v>
      </c>
      <c r="B344" s="73" t="s">
        <v>122</v>
      </c>
      <c r="C344" s="77" t="s">
        <v>164</v>
      </c>
      <c r="D344" s="76" t="s">
        <v>43</v>
      </c>
      <c r="F344" s="74">
        <v>600902</v>
      </c>
      <c r="G344" s="74"/>
      <c r="H344" s="74">
        <v>18</v>
      </c>
      <c r="K344" s="75">
        <f t="shared" ref="K344" si="48">I344+J344</f>
        <v>0</v>
      </c>
      <c r="N344" s="75">
        <f t="shared" ref="N344" si="49">L344+M344</f>
        <v>0</v>
      </c>
      <c r="O344" s="75">
        <v>99</v>
      </c>
      <c r="P344" s="75">
        <v>50</v>
      </c>
      <c r="Q344" s="75">
        <f t="shared" ref="Q344" si="50">O344+P344</f>
        <v>149</v>
      </c>
      <c r="R344" s="75">
        <v>9938561529</v>
      </c>
      <c r="T344" s="85">
        <v>45622</v>
      </c>
      <c r="U344" s="67" t="str">
        <f t="shared" ref="U344" si="51">TEXT(T344,"dddddd")</f>
        <v>Tuesday</v>
      </c>
    </row>
    <row r="345" spans="1:21" s="75" customFormat="1" ht="46.5" customHeight="1" x14ac:dyDescent="0.25">
      <c r="A345" s="14">
        <v>324</v>
      </c>
      <c r="B345" s="73" t="s">
        <v>76</v>
      </c>
      <c r="C345" s="77" t="s">
        <v>63</v>
      </c>
      <c r="D345" s="75" t="s">
        <v>63</v>
      </c>
      <c r="E345" s="67">
        <v>2137007</v>
      </c>
      <c r="H345" s="77">
        <v>30</v>
      </c>
      <c r="I345" s="74">
        <v>9</v>
      </c>
      <c r="J345" s="74">
        <v>7</v>
      </c>
      <c r="K345" s="75">
        <f t="shared" si="40"/>
        <v>16</v>
      </c>
      <c r="L345" s="74">
        <v>11</v>
      </c>
      <c r="M345" s="74">
        <v>12</v>
      </c>
      <c r="N345" s="75">
        <f t="shared" si="41"/>
        <v>23</v>
      </c>
      <c r="O345" s="75">
        <v>20</v>
      </c>
      <c r="P345" s="75">
        <v>19</v>
      </c>
      <c r="Q345" s="75">
        <f t="shared" si="39"/>
        <v>39</v>
      </c>
      <c r="R345" s="89" t="s">
        <v>195</v>
      </c>
      <c r="S345" s="75">
        <v>8280438198</v>
      </c>
      <c r="T345" s="85">
        <v>45623</v>
      </c>
      <c r="U345" s="67" t="str">
        <f t="shared" ref="U345:U435" si="52">TEXT(T345,"dddddd")</f>
        <v>Wednesday</v>
      </c>
    </row>
    <row r="346" spans="1:21" s="75" customFormat="1" ht="46.5" customHeight="1" x14ac:dyDescent="0.25">
      <c r="A346" s="14">
        <v>325</v>
      </c>
      <c r="B346" s="73" t="s">
        <v>41</v>
      </c>
      <c r="C346" s="77" t="s">
        <v>63</v>
      </c>
      <c r="D346" s="75" t="s">
        <v>63</v>
      </c>
      <c r="E346" s="67">
        <v>2137007</v>
      </c>
      <c r="H346" s="77">
        <v>30</v>
      </c>
      <c r="I346" s="74">
        <v>9</v>
      </c>
      <c r="J346" s="74">
        <v>9</v>
      </c>
      <c r="K346" s="75">
        <f>I346+J346</f>
        <v>18</v>
      </c>
      <c r="L346" s="74">
        <v>6</v>
      </c>
      <c r="M346" s="74">
        <v>13</v>
      </c>
      <c r="N346" s="75">
        <f>L346+M346</f>
        <v>19</v>
      </c>
      <c r="O346" s="75">
        <v>15</v>
      </c>
      <c r="P346" s="75">
        <v>22</v>
      </c>
      <c r="Q346" s="75">
        <f>O346+P346</f>
        <v>37</v>
      </c>
      <c r="R346" s="81" t="s">
        <v>205</v>
      </c>
      <c r="S346" s="75">
        <v>8280438194</v>
      </c>
      <c r="T346" s="85">
        <v>45623</v>
      </c>
      <c r="U346" s="67" t="str">
        <f>TEXT(T346,"dddddd")</f>
        <v>Wednesday</v>
      </c>
    </row>
    <row r="347" spans="1:21" s="75" customFormat="1" ht="46.5" customHeight="1" x14ac:dyDescent="0.25">
      <c r="A347" s="14">
        <v>326</v>
      </c>
      <c r="B347" s="73" t="s">
        <v>46</v>
      </c>
      <c r="C347" s="77" t="s">
        <v>75</v>
      </c>
      <c r="D347" s="75" t="s">
        <v>63</v>
      </c>
      <c r="E347" s="67">
        <v>2137007</v>
      </c>
      <c r="H347" s="77">
        <v>30</v>
      </c>
      <c r="I347" s="74">
        <v>13</v>
      </c>
      <c r="J347" s="74">
        <v>10</v>
      </c>
      <c r="K347" s="75">
        <f t="shared" si="40"/>
        <v>23</v>
      </c>
      <c r="L347" s="74">
        <v>15</v>
      </c>
      <c r="M347" s="74">
        <v>15</v>
      </c>
      <c r="N347" s="75">
        <f t="shared" si="41"/>
        <v>30</v>
      </c>
      <c r="O347" s="75">
        <v>28</v>
      </c>
      <c r="P347" s="75">
        <v>25</v>
      </c>
      <c r="Q347" s="75">
        <f t="shared" si="39"/>
        <v>53</v>
      </c>
      <c r="R347" s="89" t="s">
        <v>197</v>
      </c>
      <c r="S347" s="75">
        <v>8280438192</v>
      </c>
      <c r="T347" s="85">
        <v>45624</v>
      </c>
      <c r="U347" s="67" t="str">
        <f t="shared" si="52"/>
        <v>Thursday</v>
      </c>
    </row>
    <row r="348" spans="1:21" s="75" customFormat="1" ht="46.5" customHeight="1" x14ac:dyDescent="0.25">
      <c r="A348" s="14">
        <v>327</v>
      </c>
      <c r="B348" s="78" t="s">
        <v>213</v>
      </c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80"/>
      <c r="T348" s="85">
        <v>45625</v>
      </c>
      <c r="U348" s="67" t="str">
        <f>TEXT(T348,"dddddd")</f>
        <v>Friday</v>
      </c>
    </row>
    <row r="349" spans="1:21" s="75" customFormat="1" ht="46.5" customHeight="1" x14ac:dyDescent="0.25">
      <c r="A349" s="14">
        <v>328</v>
      </c>
      <c r="B349" s="73" t="s">
        <v>77</v>
      </c>
      <c r="C349" s="73" t="s">
        <v>67</v>
      </c>
      <c r="D349" s="67" t="s">
        <v>63</v>
      </c>
      <c r="E349" s="67">
        <v>21370070</v>
      </c>
      <c r="F349" s="67"/>
      <c r="G349" s="67"/>
      <c r="H349" s="77">
        <v>30</v>
      </c>
      <c r="I349" s="74">
        <v>13</v>
      </c>
      <c r="J349" s="74">
        <v>9</v>
      </c>
      <c r="K349" s="75">
        <f t="shared" si="40"/>
        <v>22</v>
      </c>
      <c r="L349" s="74">
        <v>19</v>
      </c>
      <c r="M349" s="74">
        <v>13</v>
      </c>
      <c r="N349" s="75">
        <f t="shared" si="41"/>
        <v>32</v>
      </c>
      <c r="O349" s="75">
        <v>32</v>
      </c>
      <c r="P349" s="75">
        <v>22</v>
      </c>
      <c r="Q349" s="75">
        <f t="shared" si="39"/>
        <v>54</v>
      </c>
      <c r="R349" s="81" t="s">
        <v>203</v>
      </c>
      <c r="S349" s="75">
        <v>8280438181</v>
      </c>
      <c r="T349" s="85">
        <v>45626</v>
      </c>
      <c r="U349" s="67" t="str">
        <f t="shared" si="52"/>
        <v>Saturday</v>
      </c>
    </row>
    <row r="350" spans="1:21" s="75" customFormat="1" ht="46.5" customHeight="1" x14ac:dyDescent="0.25">
      <c r="A350" s="14">
        <v>329</v>
      </c>
      <c r="B350" s="73" t="s">
        <v>77</v>
      </c>
      <c r="C350" s="73" t="s">
        <v>74</v>
      </c>
      <c r="D350" s="67" t="s">
        <v>63</v>
      </c>
      <c r="E350" s="67">
        <v>2137007</v>
      </c>
      <c r="F350" s="67"/>
      <c r="G350" s="67"/>
      <c r="H350" s="77">
        <v>30</v>
      </c>
      <c r="I350" s="74">
        <v>11</v>
      </c>
      <c r="J350" s="74">
        <v>6</v>
      </c>
      <c r="K350" s="75">
        <f t="shared" si="40"/>
        <v>17</v>
      </c>
      <c r="L350" s="74">
        <v>8</v>
      </c>
      <c r="M350" s="74">
        <v>7</v>
      </c>
      <c r="N350" s="75">
        <f t="shared" si="41"/>
        <v>15</v>
      </c>
      <c r="O350" s="75">
        <v>19</v>
      </c>
      <c r="P350" s="75">
        <v>13</v>
      </c>
      <c r="Q350" s="75">
        <f t="shared" si="39"/>
        <v>32</v>
      </c>
      <c r="R350" s="81" t="s">
        <v>204</v>
      </c>
      <c r="S350" s="75">
        <v>8280438181</v>
      </c>
      <c r="T350" s="85">
        <v>45626</v>
      </c>
      <c r="U350" s="67" t="str">
        <f t="shared" si="52"/>
        <v>Saturday</v>
      </c>
    </row>
    <row r="351" spans="1:21" s="75" customFormat="1" ht="46.5" customHeight="1" x14ac:dyDescent="0.25">
      <c r="A351" s="14">
        <v>330</v>
      </c>
      <c r="B351" s="69" t="s">
        <v>212</v>
      </c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1"/>
      <c r="T351" s="85">
        <v>45627</v>
      </c>
      <c r="U351" s="67" t="str">
        <f>TEXT(T351,"dddddd")</f>
        <v>Sunday</v>
      </c>
    </row>
    <row r="352" spans="1:21" s="75" customFormat="1" ht="46.5" customHeight="1" x14ac:dyDescent="0.25">
      <c r="A352" s="14">
        <v>331</v>
      </c>
      <c r="B352" s="73" t="s">
        <v>105</v>
      </c>
      <c r="C352" s="77" t="s">
        <v>67</v>
      </c>
      <c r="D352" s="67" t="s">
        <v>63</v>
      </c>
      <c r="E352" s="67">
        <v>2137007</v>
      </c>
      <c r="F352" s="67"/>
      <c r="G352" s="67"/>
      <c r="H352" s="77">
        <v>4</v>
      </c>
      <c r="I352" s="75">
        <v>11</v>
      </c>
      <c r="J352" s="75">
        <v>9</v>
      </c>
      <c r="K352" s="75">
        <f t="shared" si="40"/>
        <v>20</v>
      </c>
      <c r="L352" s="75">
        <v>10</v>
      </c>
      <c r="M352" s="75">
        <v>13</v>
      </c>
      <c r="N352" s="75">
        <f t="shared" si="41"/>
        <v>23</v>
      </c>
      <c r="O352" s="75">
        <v>21</v>
      </c>
      <c r="P352" s="75">
        <v>22</v>
      </c>
      <c r="Q352" s="75">
        <f t="shared" si="39"/>
        <v>43</v>
      </c>
      <c r="R352" s="77">
        <v>7328081044</v>
      </c>
      <c r="S352" s="75">
        <v>9692164759</v>
      </c>
      <c r="T352" s="85">
        <v>45628</v>
      </c>
      <c r="U352" s="67" t="str">
        <f t="shared" si="52"/>
        <v>Monday</v>
      </c>
    </row>
    <row r="353" spans="1:21" s="75" customFormat="1" ht="46.5" customHeight="1" x14ac:dyDescent="0.25">
      <c r="A353" s="14">
        <v>332</v>
      </c>
      <c r="B353" s="73" t="s">
        <v>105</v>
      </c>
      <c r="C353" s="77" t="s">
        <v>71</v>
      </c>
      <c r="D353" s="67" t="s">
        <v>63</v>
      </c>
      <c r="E353" s="67">
        <v>2137007</v>
      </c>
      <c r="F353" s="67"/>
      <c r="G353" s="67"/>
      <c r="H353" s="77">
        <v>4</v>
      </c>
      <c r="I353" s="75">
        <v>6</v>
      </c>
      <c r="J353" s="75">
        <v>6</v>
      </c>
      <c r="K353" s="75">
        <f t="shared" si="40"/>
        <v>12</v>
      </c>
      <c r="L353" s="75">
        <v>4</v>
      </c>
      <c r="M353" s="75">
        <v>9</v>
      </c>
      <c r="N353" s="75">
        <f t="shared" si="41"/>
        <v>13</v>
      </c>
      <c r="O353" s="75">
        <v>10</v>
      </c>
      <c r="P353" s="75">
        <v>15</v>
      </c>
      <c r="Q353" s="75">
        <f t="shared" si="39"/>
        <v>25</v>
      </c>
      <c r="R353" s="77">
        <v>6371314299</v>
      </c>
      <c r="S353" s="75">
        <v>8280438138</v>
      </c>
      <c r="T353" s="85">
        <v>45628</v>
      </c>
      <c r="U353" s="67" t="str">
        <f t="shared" si="52"/>
        <v>Monday</v>
      </c>
    </row>
    <row r="354" spans="1:21" s="75" customFormat="1" ht="46.5" customHeight="1" x14ac:dyDescent="0.25">
      <c r="A354" s="14">
        <v>333</v>
      </c>
      <c r="B354" s="73" t="s">
        <v>105</v>
      </c>
      <c r="C354" s="77" t="s">
        <v>75</v>
      </c>
      <c r="D354" s="67" t="s">
        <v>63</v>
      </c>
      <c r="E354" s="67">
        <v>2137007</v>
      </c>
      <c r="F354" s="67"/>
      <c r="G354" s="67"/>
      <c r="H354" s="77">
        <v>4</v>
      </c>
      <c r="I354" s="75">
        <v>11</v>
      </c>
      <c r="J354" s="75">
        <v>7</v>
      </c>
      <c r="K354" s="75">
        <f t="shared" si="40"/>
        <v>18</v>
      </c>
      <c r="L354" s="75">
        <v>13</v>
      </c>
      <c r="M354" s="75">
        <v>4</v>
      </c>
      <c r="N354" s="75">
        <f t="shared" si="41"/>
        <v>17</v>
      </c>
      <c r="O354" s="75">
        <v>24</v>
      </c>
      <c r="P354" s="75">
        <v>11</v>
      </c>
      <c r="Q354" s="75">
        <f t="shared" si="39"/>
        <v>35</v>
      </c>
      <c r="R354" s="77">
        <v>9776312901</v>
      </c>
      <c r="S354" s="75">
        <v>8280438137</v>
      </c>
      <c r="T354" s="85">
        <v>45629</v>
      </c>
      <c r="U354" s="67" t="str">
        <f t="shared" si="52"/>
        <v>Tuesday</v>
      </c>
    </row>
    <row r="355" spans="1:21" s="75" customFormat="1" ht="46.5" customHeight="1" x14ac:dyDescent="0.25">
      <c r="A355" s="14">
        <v>334</v>
      </c>
      <c r="B355" s="73" t="s">
        <v>105</v>
      </c>
      <c r="C355" s="77" t="s">
        <v>74</v>
      </c>
      <c r="D355" s="67" t="s">
        <v>63</v>
      </c>
      <c r="E355" s="67">
        <v>2137007</v>
      </c>
      <c r="F355" s="67"/>
      <c r="G355" s="67"/>
      <c r="H355" s="77">
        <v>4</v>
      </c>
      <c r="I355" s="75">
        <v>17</v>
      </c>
      <c r="J355" s="75">
        <v>7</v>
      </c>
      <c r="K355" s="75">
        <f t="shared" si="40"/>
        <v>24</v>
      </c>
      <c r="L355" s="75">
        <v>14</v>
      </c>
      <c r="M355" s="75">
        <v>7</v>
      </c>
      <c r="N355" s="75">
        <f t="shared" si="41"/>
        <v>21</v>
      </c>
      <c r="O355" s="75">
        <v>31</v>
      </c>
      <c r="P355" s="75">
        <v>14</v>
      </c>
      <c r="Q355" s="75">
        <f t="shared" si="39"/>
        <v>45</v>
      </c>
      <c r="R355" s="77">
        <v>7504666358</v>
      </c>
      <c r="S355" s="75">
        <v>8280438137</v>
      </c>
      <c r="T355" s="85">
        <v>45629</v>
      </c>
      <c r="U355" s="67" t="str">
        <f t="shared" si="52"/>
        <v>Tuesday</v>
      </c>
    </row>
    <row r="356" spans="1:21" s="75" customFormat="1" ht="46.5" customHeight="1" x14ac:dyDescent="0.25">
      <c r="A356" s="14">
        <v>335</v>
      </c>
      <c r="B356" s="73" t="s">
        <v>105</v>
      </c>
      <c r="C356" s="77" t="s">
        <v>80</v>
      </c>
      <c r="D356" s="67" t="s">
        <v>63</v>
      </c>
      <c r="E356" s="67">
        <v>2137007</v>
      </c>
      <c r="F356" s="67"/>
      <c r="G356" s="67"/>
      <c r="H356" s="77">
        <v>4</v>
      </c>
      <c r="I356" s="67">
        <v>13</v>
      </c>
      <c r="J356" s="67">
        <v>13</v>
      </c>
      <c r="K356" s="75">
        <f>I356+J356</f>
        <v>26</v>
      </c>
      <c r="L356" s="67">
        <v>12</v>
      </c>
      <c r="M356" s="67">
        <v>10</v>
      </c>
      <c r="N356" s="75">
        <f>L356+M356</f>
        <v>22</v>
      </c>
      <c r="O356" s="67">
        <v>25</v>
      </c>
      <c r="P356" s="67">
        <v>23</v>
      </c>
      <c r="Q356" s="75">
        <f>O356+P356</f>
        <v>48</v>
      </c>
      <c r="R356" s="77">
        <v>917806009</v>
      </c>
      <c r="S356" s="75">
        <v>8280438137</v>
      </c>
      <c r="T356" s="85">
        <v>45630</v>
      </c>
      <c r="U356" s="67" t="str">
        <f>TEXT(T356,"dddddd")</f>
        <v>Wednesday</v>
      </c>
    </row>
    <row r="357" spans="1:21" s="75" customFormat="1" ht="46.5" customHeight="1" x14ac:dyDescent="0.25">
      <c r="A357" s="14">
        <v>336</v>
      </c>
      <c r="B357" s="73" t="s">
        <v>105</v>
      </c>
      <c r="C357" s="73" t="s">
        <v>68</v>
      </c>
      <c r="D357" s="67" t="s">
        <v>63</v>
      </c>
      <c r="E357" s="67">
        <v>2137007</v>
      </c>
      <c r="F357" s="67"/>
      <c r="G357" s="67"/>
      <c r="H357" s="77">
        <v>4</v>
      </c>
      <c r="I357" s="75">
        <v>5</v>
      </c>
      <c r="J357" s="75">
        <v>3</v>
      </c>
      <c r="K357" s="75">
        <f t="shared" si="40"/>
        <v>8</v>
      </c>
      <c r="L357" s="75">
        <v>4</v>
      </c>
      <c r="M357" s="75">
        <v>10</v>
      </c>
      <c r="N357" s="75">
        <f t="shared" si="41"/>
        <v>14</v>
      </c>
      <c r="O357" s="75">
        <v>9</v>
      </c>
      <c r="P357" s="75">
        <v>13</v>
      </c>
      <c r="Q357" s="75">
        <f t="shared" si="39"/>
        <v>22</v>
      </c>
      <c r="R357" s="77">
        <v>732609545</v>
      </c>
      <c r="S357" s="75">
        <v>8280438137</v>
      </c>
      <c r="T357" s="85">
        <v>45630</v>
      </c>
      <c r="U357" s="67" t="str">
        <f t="shared" si="52"/>
        <v>Wednesday</v>
      </c>
    </row>
    <row r="358" spans="1:21" s="75" customFormat="1" ht="46.5" customHeight="1" x14ac:dyDescent="0.25">
      <c r="A358" s="14">
        <v>337</v>
      </c>
      <c r="B358" s="73" t="s">
        <v>105</v>
      </c>
      <c r="C358" s="77" t="s">
        <v>69</v>
      </c>
      <c r="D358" s="67" t="s">
        <v>63</v>
      </c>
      <c r="E358" s="67">
        <v>2137007</v>
      </c>
      <c r="F358" s="67"/>
      <c r="G358" s="67"/>
      <c r="H358" s="77">
        <v>4</v>
      </c>
      <c r="I358" s="75">
        <v>6</v>
      </c>
      <c r="J358" s="75">
        <v>8</v>
      </c>
      <c r="K358" s="75">
        <f t="shared" si="40"/>
        <v>14</v>
      </c>
      <c r="L358" s="75">
        <v>5</v>
      </c>
      <c r="M358" s="75">
        <v>3</v>
      </c>
      <c r="N358" s="75">
        <f t="shared" si="41"/>
        <v>8</v>
      </c>
      <c r="O358" s="75">
        <v>11</v>
      </c>
      <c r="P358" s="75">
        <v>11</v>
      </c>
      <c r="Q358" s="75">
        <f t="shared" si="39"/>
        <v>22</v>
      </c>
      <c r="R358" s="77">
        <v>9348266763</v>
      </c>
      <c r="S358" s="75">
        <v>8280438137</v>
      </c>
      <c r="T358" s="85">
        <v>45631</v>
      </c>
      <c r="U358" s="67" t="str">
        <f t="shared" si="52"/>
        <v>Thursday</v>
      </c>
    </row>
    <row r="359" spans="1:21" s="75" customFormat="1" ht="46.5" customHeight="1" x14ac:dyDescent="0.25">
      <c r="A359" s="14">
        <v>338</v>
      </c>
      <c r="B359" s="73" t="s">
        <v>105</v>
      </c>
      <c r="C359" s="73" t="s">
        <v>70</v>
      </c>
      <c r="D359" s="67" t="s">
        <v>63</v>
      </c>
      <c r="E359" s="67">
        <v>2137007</v>
      </c>
      <c r="F359" s="67"/>
      <c r="G359" s="67"/>
      <c r="H359" s="77">
        <v>4</v>
      </c>
      <c r="I359" s="75">
        <v>7</v>
      </c>
      <c r="J359" s="75">
        <v>11</v>
      </c>
      <c r="K359" s="75">
        <f t="shared" si="40"/>
        <v>18</v>
      </c>
      <c r="L359" s="75">
        <v>18</v>
      </c>
      <c r="M359" s="75">
        <v>6</v>
      </c>
      <c r="N359" s="75">
        <f t="shared" si="41"/>
        <v>24</v>
      </c>
      <c r="O359" s="75">
        <v>25</v>
      </c>
      <c r="P359" s="75">
        <v>17</v>
      </c>
      <c r="Q359" s="75">
        <f t="shared" si="39"/>
        <v>42</v>
      </c>
      <c r="R359" s="77">
        <v>8249483177</v>
      </c>
      <c r="S359" s="77">
        <v>8144492956</v>
      </c>
      <c r="T359" s="85">
        <v>45631</v>
      </c>
      <c r="U359" s="67" t="str">
        <f t="shared" si="52"/>
        <v>Thursday</v>
      </c>
    </row>
    <row r="360" spans="1:21" s="75" customFormat="1" ht="46.5" customHeight="1" x14ac:dyDescent="0.25">
      <c r="A360" s="14">
        <v>339</v>
      </c>
      <c r="B360" s="78" t="s">
        <v>213</v>
      </c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80"/>
      <c r="T360" s="85">
        <v>45632</v>
      </c>
      <c r="U360" s="67" t="str">
        <f>TEXT(T360,"dddddd")</f>
        <v>Friday</v>
      </c>
    </row>
    <row r="361" spans="1:21" s="75" customFormat="1" ht="46.5" customHeight="1" x14ac:dyDescent="0.25">
      <c r="A361" s="14">
        <v>340</v>
      </c>
      <c r="B361" s="73" t="s">
        <v>105</v>
      </c>
      <c r="C361" s="77" t="s">
        <v>72</v>
      </c>
      <c r="D361" s="75" t="s">
        <v>63</v>
      </c>
      <c r="E361" s="67">
        <v>2137007</v>
      </c>
      <c r="H361" s="77">
        <v>2</v>
      </c>
      <c r="I361" s="75">
        <v>15</v>
      </c>
      <c r="J361" s="75">
        <v>12</v>
      </c>
      <c r="K361" s="75">
        <f t="shared" si="40"/>
        <v>27</v>
      </c>
      <c r="L361" s="75">
        <v>7</v>
      </c>
      <c r="M361" s="75">
        <v>15</v>
      </c>
      <c r="N361" s="75">
        <f t="shared" si="41"/>
        <v>22</v>
      </c>
      <c r="O361" s="75">
        <v>22</v>
      </c>
      <c r="P361" s="75">
        <v>27</v>
      </c>
      <c r="Q361" s="75">
        <f t="shared" si="39"/>
        <v>49</v>
      </c>
      <c r="R361" s="77">
        <v>8249483177</v>
      </c>
      <c r="S361" s="77">
        <v>8144492956</v>
      </c>
      <c r="T361" s="85">
        <v>45633</v>
      </c>
      <c r="U361" s="67" t="str">
        <f t="shared" si="52"/>
        <v>Saturday</v>
      </c>
    </row>
    <row r="362" spans="1:21" s="75" customFormat="1" ht="46.5" customHeight="1" x14ac:dyDescent="0.25">
      <c r="A362" s="14">
        <v>341</v>
      </c>
      <c r="B362" s="69" t="s">
        <v>212</v>
      </c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1"/>
      <c r="T362" s="85">
        <v>45634</v>
      </c>
      <c r="U362" s="67" t="str">
        <f>TEXT(T362,"dddddd")</f>
        <v>Sunday</v>
      </c>
    </row>
    <row r="363" spans="1:21" s="75" customFormat="1" ht="46.5" customHeight="1" x14ac:dyDescent="0.25">
      <c r="A363" s="14">
        <v>342</v>
      </c>
      <c r="B363" s="73" t="s">
        <v>83</v>
      </c>
      <c r="C363" s="77" t="s">
        <v>67</v>
      </c>
      <c r="D363" s="77" t="s">
        <v>63</v>
      </c>
      <c r="E363" s="67">
        <v>2137007</v>
      </c>
      <c r="H363" s="77">
        <v>6</v>
      </c>
      <c r="I363" s="74">
        <v>11</v>
      </c>
      <c r="J363" s="74">
        <v>9</v>
      </c>
      <c r="K363" s="75">
        <f t="shared" si="40"/>
        <v>20</v>
      </c>
      <c r="L363" s="74">
        <v>12</v>
      </c>
      <c r="M363" s="74">
        <v>12</v>
      </c>
      <c r="N363" s="75">
        <f t="shared" si="41"/>
        <v>24</v>
      </c>
      <c r="O363" s="74">
        <v>23</v>
      </c>
      <c r="P363" s="74">
        <v>21</v>
      </c>
      <c r="Q363" s="75">
        <f t="shared" si="39"/>
        <v>44</v>
      </c>
      <c r="R363" s="81" t="s">
        <v>187</v>
      </c>
      <c r="S363" s="75">
        <v>8280438145</v>
      </c>
      <c r="T363" s="85">
        <v>45635</v>
      </c>
      <c r="U363" s="67" t="str">
        <f t="shared" si="52"/>
        <v>Monday</v>
      </c>
    </row>
    <row r="364" spans="1:21" s="75" customFormat="1" ht="46.5" customHeight="1" x14ac:dyDescent="0.25">
      <c r="A364" s="14">
        <v>343</v>
      </c>
      <c r="B364" s="73" t="s">
        <v>83</v>
      </c>
      <c r="C364" s="77" t="s">
        <v>74</v>
      </c>
      <c r="D364" s="77" t="s">
        <v>63</v>
      </c>
      <c r="E364" s="67">
        <v>2137007</v>
      </c>
      <c r="H364" s="77">
        <v>6</v>
      </c>
      <c r="I364" s="74">
        <v>7</v>
      </c>
      <c r="J364" s="74">
        <v>9</v>
      </c>
      <c r="K364" s="75">
        <f t="shared" si="40"/>
        <v>16</v>
      </c>
      <c r="L364" s="74">
        <v>2</v>
      </c>
      <c r="M364" s="74">
        <v>2</v>
      </c>
      <c r="N364" s="75">
        <f t="shared" si="41"/>
        <v>4</v>
      </c>
      <c r="O364" s="75">
        <v>9</v>
      </c>
      <c r="P364" s="75">
        <v>11</v>
      </c>
      <c r="Q364" s="75">
        <f t="shared" si="39"/>
        <v>20</v>
      </c>
      <c r="R364" s="81" t="s">
        <v>188</v>
      </c>
      <c r="S364" s="75">
        <v>8280438145</v>
      </c>
      <c r="T364" s="85">
        <v>45635</v>
      </c>
      <c r="U364" s="67" t="str">
        <f t="shared" si="52"/>
        <v>Monday</v>
      </c>
    </row>
    <row r="365" spans="1:21" s="75" customFormat="1" ht="46.5" customHeight="1" x14ac:dyDescent="0.25">
      <c r="A365" s="14">
        <v>344</v>
      </c>
      <c r="B365" s="73" t="s">
        <v>83</v>
      </c>
      <c r="C365" s="77" t="s">
        <v>75</v>
      </c>
      <c r="D365" s="77" t="s">
        <v>63</v>
      </c>
      <c r="E365" s="67">
        <v>2137007</v>
      </c>
      <c r="H365" s="77">
        <v>6</v>
      </c>
      <c r="I365" s="75">
        <v>3</v>
      </c>
      <c r="J365" s="75">
        <v>10</v>
      </c>
      <c r="K365" s="75">
        <f t="shared" si="40"/>
        <v>13</v>
      </c>
      <c r="L365" s="75">
        <v>7</v>
      </c>
      <c r="M365" s="75">
        <v>8</v>
      </c>
      <c r="N365" s="75">
        <f t="shared" si="41"/>
        <v>15</v>
      </c>
      <c r="O365" s="75">
        <v>10</v>
      </c>
      <c r="P365" s="75">
        <v>18</v>
      </c>
      <c r="Q365" s="75">
        <f t="shared" si="39"/>
        <v>28</v>
      </c>
      <c r="R365" s="81" t="s">
        <v>191</v>
      </c>
      <c r="S365" s="75">
        <v>8280438145</v>
      </c>
      <c r="T365" s="85">
        <v>45636</v>
      </c>
      <c r="U365" s="67" t="str">
        <f t="shared" si="52"/>
        <v>Tuesday</v>
      </c>
    </row>
    <row r="366" spans="1:21" s="75" customFormat="1" ht="46.5" customHeight="1" x14ac:dyDescent="0.25">
      <c r="A366" s="14">
        <v>345</v>
      </c>
      <c r="B366" s="73" t="s">
        <v>83</v>
      </c>
      <c r="C366" s="77" t="s">
        <v>71</v>
      </c>
      <c r="D366" s="77" t="s">
        <v>63</v>
      </c>
      <c r="E366" s="67">
        <v>2137007</v>
      </c>
      <c r="H366" s="77">
        <v>6</v>
      </c>
      <c r="I366" s="75">
        <v>12</v>
      </c>
      <c r="J366" s="75">
        <v>7</v>
      </c>
      <c r="K366" s="75">
        <f t="shared" si="40"/>
        <v>19</v>
      </c>
      <c r="L366" s="75">
        <v>6</v>
      </c>
      <c r="M366" s="75">
        <v>10</v>
      </c>
      <c r="N366" s="75">
        <f t="shared" si="41"/>
        <v>16</v>
      </c>
      <c r="O366" s="75">
        <v>18</v>
      </c>
      <c r="P366" s="75">
        <v>17</v>
      </c>
      <c r="Q366" s="75">
        <f t="shared" si="39"/>
        <v>35</v>
      </c>
      <c r="R366" s="81" t="s">
        <v>189</v>
      </c>
      <c r="S366" s="75">
        <v>8280438145</v>
      </c>
      <c r="T366" s="85">
        <v>45636</v>
      </c>
      <c r="U366" s="67" t="str">
        <f t="shared" si="52"/>
        <v>Tuesday</v>
      </c>
    </row>
    <row r="367" spans="1:21" s="75" customFormat="1" ht="46.5" customHeight="1" x14ac:dyDescent="0.25">
      <c r="A367" s="14">
        <v>346</v>
      </c>
      <c r="B367" s="73" t="s">
        <v>83</v>
      </c>
      <c r="C367" s="77" t="s">
        <v>80</v>
      </c>
      <c r="D367" s="77" t="s">
        <v>63</v>
      </c>
      <c r="E367" s="67">
        <v>2137007</v>
      </c>
      <c r="H367" s="77">
        <v>6</v>
      </c>
      <c r="I367" s="74">
        <v>11</v>
      </c>
      <c r="J367" s="74">
        <v>4</v>
      </c>
      <c r="K367" s="75">
        <f t="shared" si="40"/>
        <v>15</v>
      </c>
      <c r="L367" s="74">
        <v>3</v>
      </c>
      <c r="M367" s="74">
        <v>8</v>
      </c>
      <c r="N367" s="75">
        <f t="shared" si="41"/>
        <v>11</v>
      </c>
      <c r="O367" s="74">
        <v>14</v>
      </c>
      <c r="P367" s="74">
        <v>12</v>
      </c>
      <c r="Q367" s="75">
        <f t="shared" si="39"/>
        <v>26</v>
      </c>
      <c r="R367" s="81" t="s">
        <v>190</v>
      </c>
      <c r="S367" s="75">
        <v>8280438145</v>
      </c>
      <c r="T367" s="85">
        <v>45637</v>
      </c>
      <c r="U367" s="67" t="str">
        <f t="shared" si="52"/>
        <v>Wednesday</v>
      </c>
    </row>
    <row r="368" spans="1:21" s="75" customFormat="1" ht="46.5" customHeight="1" x14ac:dyDescent="0.25">
      <c r="A368" s="14">
        <v>347</v>
      </c>
      <c r="B368" s="73" t="s">
        <v>83</v>
      </c>
      <c r="C368" s="77" t="s">
        <v>68</v>
      </c>
      <c r="D368" s="77" t="s">
        <v>63</v>
      </c>
      <c r="E368" s="67">
        <v>2137007</v>
      </c>
      <c r="H368" s="77">
        <v>6</v>
      </c>
      <c r="I368" s="74">
        <v>8</v>
      </c>
      <c r="J368" s="74">
        <v>1</v>
      </c>
      <c r="K368" s="75">
        <f t="shared" si="40"/>
        <v>9</v>
      </c>
      <c r="L368" s="74">
        <v>8</v>
      </c>
      <c r="M368" s="74">
        <v>6</v>
      </c>
      <c r="N368" s="75">
        <f t="shared" si="41"/>
        <v>14</v>
      </c>
      <c r="O368" s="74">
        <v>16</v>
      </c>
      <c r="P368" s="74">
        <v>7</v>
      </c>
      <c r="Q368" s="75">
        <f t="shared" si="39"/>
        <v>23</v>
      </c>
      <c r="R368" s="77">
        <v>9668728538</v>
      </c>
      <c r="S368" s="75">
        <v>8280438145</v>
      </c>
      <c r="T368" s="85">
        <v>45637</v>
      </c>
      <c r="U368" s="67" t="str">
        <f t="shared" si="52"/>
        <v>Wednesday</v>
      </c>
    </row>
    <row r="369" spans="1:21" s="75" customFormat="1" ht="46.5" customHeight="1" x14ac:dyDescent="0.25">
      <c r="A369" s="14">
        <v>348</v>
      </c>
      <c r="B369" s="73" t="s">
        <v>106</v>
      </c>
      <c r="C369" s="73" t="s">
        <v>67</v>
      </c>
      <c r="D369" s="76" t="s">
        <v>63</v>
      </c>
      <c r="E369" s="67">
        <v>2137007</v>
      </c>
      <c r="F369" s="76"/>
      <c r="G369" s="76"/>
      <c r="H369" s="77">
        <v>20</v>
      </c>
      <c r="I369" s="75">
        <v>13</v>
      </c>
      <c r="J369" s="75">
        <v>10</v>
      </c>
      <c r="K369" s="75">
        <f t="shared" si="40"/>
        <v>23</v>
      </c>
      <c r="L369" s="75">
        <v>11</v>
      </c>
      <c r="M369" s="75">
        <v>14</v>
      </c>
      <c r="N369" s="75">
        <f t="shared" si="41"/>
        <v>25</v>
      </c>
      <c r="O369" s="75">
        <v>24</v>
      </c>
      <c r="P369" s="75">
        <v>24</v>
      </c>
      <c r="Q369" s="75">
        <f t="shared" si="39"/>
        <v>48</v>
      </c>
      <c r="R369" s="77">
        <v>9777763419</v>
      </c>
      <c r="S369" s="77">
        <v>9938980302</v>
      </c>
      <c r="T369" s="85">
        <v>45638</v>
      </c>
      <c r="U369" s="67" t="str">
        <f t="shared" si="52"/>
        <v>Thursday</v>
      </c>
    </row>
    <row r="370" spans="1:21" s="75" customFormat="1" ht="46.5" customHeight="1" x14ac:dyDescent="0.25">
      <c r="A370" s="14">
        <v>349</v>
      </c>
      <c r="B370" s="73" t="s">
        <v>106</v>
      </c>
      <c r="C370" s="73" t="s">
        <v>74</v>
      </c>
      <c r="D370" s="76" t="s">
        <v>63</v>
      </c>
      <c r="E370" s="67">
        <v>2137007</v>
      </c>
      <c r="F370" s="76"/>
      <c r="G370" s="76"/>
      <c r="H370" s="76">
        <v>20</v>
      </c>
      <c r="I370" s="75">
        <v>6</v>
      </c>
      <c r="J370" s="75">
        <v>6</v>
      </c>
      <c r="K370" s="75">
        <f t="shared" si="40"/>
        <v>12</v>
      </c>
      <c r="L370" s="75">
        <v>12</v>
      </c>
      <c r="M370" s="75">
        <v>12</v>
      </c>
      <c r="N370" s="75">
        <f t="shared" si="41"/>
        <v>24</v>
      </c>
      <c r="O370" s="75">
        <v>18</v>
      </c>
      <c r="P370" s="75">
        <v>18</v>
      </c>
      <c r="Q370" s="75">
        <f t="shared" si="39"/>
        <v>36</v>
      </c>
      <c r="R370" s="77">
        <v>9937955112</v>
      </c>
      <c r="S370" s="77">
        <v>9938980302</v>
      </c>
      <c r="T370" s="85">
        <v>45638</v>
      </c>
      <c r="U370" s="67" t="str">
        <f t="shared" si="52"/>
        <v>Thursday</v>
      </c>
    </row>
    <row r="371" spans="1:21" s="75" customFormat="1" ht="46.5" customHeight="1" x14ac:dyDescent="0.25">
      <c r="A371" s="14">
        <v>350</v>
      </c>
      <c r="B371" s="78" t="s">
        <v>213</v>
      </c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80"/>
      <c r="T371" s="85">
        <v>45639</v>
      </c>
      <c r="U371" s="67" t="str">
        <f>TEXT(T371,"dddddd")</f>
        <v>Friday</v>
      </c>
    </row>
    <row r="372" spans="1:21" s="75" customFormat="1" ht="46.5" customHeight="1" x14ac:dyDescent="0.25">
      <c r="A372" s="14">
        <v>351</v>
      </c>
      <c r="B372" s="73" t="s">
        <v>106</v>
      </c>
      <c r="C372" s="73" t="s">
        <v>71</v>
      </c>
      <c r="D372" s="76" t="s">
        <v>63</v>
      </c>
      <c r="E372" s="67">
        <v>2137007</v>
      </c>
      <c r="F372" s="76"/>
      <c r="G372" s="76"/>
      <c r="H372" s="76">
        <v>20</v>
      </c>
      <c r="I372" s="75">
        <v>4</v>
      </c>
      <c r="J372" s="75">
        <v>5</v>
      </c>
      <c r="K372" s="75">
        <f t="shared" si="40"/>
        <v>9</v>
      </c>
      <c r="L372" s="75">
        <v>7</v>
      </c>
      <c r="M372" s="75">
        <v>4</v>
      </c>
      <c r="N372" s="75">
        <f t="shared" si="41"/>
        <v>11</v>
      </c>
      <c r="O372" s="75">
        <v>11</v>
      </c>
      <c r="P372" s="75">
        <v>9</v>
      </c>
      <c r="Q372" s="75">
        <f t="shared" si="39"/>
        <v>20</v>
      </c>
      <c r="R372" s="77">
        <v>8018762663</v>
      </c>
      <c r="S372" s="77">
        <v>9938980302</v>
      </c>
      <c r="T372" s="85">
        <v>45640</v>
      </c>
      <c r="U372" s="67" t="str">
        <f t="shared" si="52"/>
        <v>Saturday</v>
      </c>
    </row>
    <row r="373" spans="1:21" s="75" customFormat="1" ht="46.5" customHeight="1" x14ac:dyDescent="0.25">
      <c r="A373" s="14">
        <v>352</v>
      </c>
      <c r="B373" s="73" t="s">
        <v>106</v>
      </c>
      <c r="C373" s="73" t="s">
        <v>80</v>
      </c>
      <c r="D373" s="76" t="s">
        <v>63</v>
      </c>
      <c r="E373" s="67">
        <v>2137007</v>
      </c>
      <c r="F373" s="76"/>
      <c r="G373" s="76"/>
      <c r="H373" s="76">
        <v>20</v>
      </c>
      <c r="I373" s="75">
        <v>6</v>
      </c>
      <c r="J373" s="75">
        <v>7</v>
      </c>
      <c r="K373" s="75">
        <f t="shared" si="40"/>
        <v>13</v>
      </c>
      <c r="L373" s="75">
        <v>3</v>
      </c>
      <c r="M373" s="75">
        <v>10</v>
      </c>
      <c r="N373" s="75">
        <f t="shared" si="41"/>
        <v>13</v>
      </c>
      <c r="O373" s="75">
        <v>9</v>
      </c>
      <c r="P373" s="75">
        <v>17</v>
      </c>
      <c r="Q373" s="75">
        <f t="shared" si="39"/>
        <v>26</v>
      </c>
      <c r="R373" s="77">
        <v>6371786892</v>
      </c>
      <c r="S373" s="77"/>
      <c r="T373" s="85">
        <v>45640</v>
      </c>
      <c r="U373" s="67" t="str">
        <f t="shared" si="52"/>
        <v>Saturday</v>
      </c>
    </row>
    <row r="374" spans="1:21" s="75" customFormat="1" ht="46.5" customHeight="1" x14ac:dyDescent="0.25">
      <c r="A374" s="14">
        <v>353</v>
      </c>
      <c r="B374" s="73" t="s">
        <v>106</v>
      </c>
      <c r="C374" s="73" t="s">
        <v>75</v>
      </c>
      <c r="D374" s="76" t="s">
        <v>63</v>
      </c>
      <c r="E374" s="67">
        <v>2137007</v>
      </c>
      <c r="F374" s="76"/>
      <c r="G374" s="76"/>
      <c r="H374" s="76">
        <v>20</v>
      </c>
      <c r="I374" s="75">
        <v>8</v>
      </c>
      <c r="J374" s="75">
        <v>6</v>
      </c>
      <c r="K374" s="75">
        <f>I374+J374</f>
        <v>14</v>
      </c>
      <c r="L374" s="75">
        <v>6</v>
      </c>
      <c r="M374" s="75">
        <v>5</v>
      </c>
      <c r="N374" s="75">
        <f>L374+M374</f>
        <v>11</v>
      </c>
      <c r="O374" s="75">
        <v>14</v>
      </c>
      <c r="P374" s="75">
        <v>11</v>
      </c>
      <c r="Q374" s="75">
        <f>O374+P374</f>
        <v>25</v>
      </c>
      <c r="R374" s="77">
        <v>9078983011</v>
      </c>
      <c r="S374" s="77"/>
      <c r="T374" s="85">
        <v>45640</v>
      </c>
      <c r="U374" s="67" t="str">
        <f>TEXT(T374,"dddddd")</f>
        <v>Saturday</v>
      </c>
    </row>
    <row r="375" spans="1:21" s="75" customFormat="1" ht="46.5" customHeight="1" x14ac:dyDescent="0.25">
      <c r="A375" s="14">
        <v>354</v>
      </c>
      <c r="B375" s="69" t="s">
        <v>212</v>
      </c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1"/>
      <c r="T375" s="85">
        <v>45641</v>
      </c>
      <c r="U375" s="67" t="str">
        <f>TEXT(T375,"dddddd")</f>
        <v>Sunday</v>
      </c>
    </row>
    <row r="376" spans="1:21" s="75" customFormat="1" ht="46.5" customHeight="1" x14ac:dyDescent="0.25">
      <c r="A376" s="14">
        <v>355</v>
      </c>
      <c r="B376" s="73" t="s">
        <v>106</v>
      </c>
      <c r="C376" s="73" t="s">
        <v>68</v>
      </c>
      <c r="D376" s="76" t="s">
        <v>63</v>
      </c>
      <c r="E376" s="67">
        <v>2137007</v>
      </c>
      <c r="F376" s="76"/>
      <c r="G376" s="76"/>
      <c r="H376" s="76">
        <v>20</v>
      </c>
      <c r="I376" s="75">
        <v>11</v>
      </c>
      <c r="J376" s="75">
        <v>13</v>
      </c>
      <c r="K376" s="75">
        <f t="shared" si="40"/>
        <v>24</v>
      </c>
      <c r="L376" s="75">
        <v>10</v>
      </c>
      <c r="M376" s="75">
        <v>9</v>
      </c>
      <c r="N376" s="75">
        <f t="shared" si="41"/>
        <v>19</v>
      </c>
      <c r="O376" s="75">
        <v>21</v>
      </c>
      <c r="P376" s="75">
        <v>22</v>
      </c>
      <c r="Q376" s="75">
        <f t="shared" si="39"/>
        <v>43</v>
      </c>
      <c r="R376" s="77">
        <v>6370395359</v>
      </c>
      <c r="S376" s="77"/>
      <c r="T376" s="85">
        <v>45642</v>
      </c>
      <c r="U376" s="67" t="str">
        <f t="shared" si="52"/>
        <v>Monday</v>
      </c>
    </row>
    <row r="377" spans="1:21" s="75" customFormat="1" ht="46.5" customHeight="1" x14ac:dyDescent="0.25">
      <c r="A377" s="14">
        <v>356</v>
      </c>
      <c r="B377" s="73" t="s">
        <v>106</v>
      </c>
      <c r="C377" s="73" t="s">
        <v>69</v>
      </c>
      <c r="D377" s="76" t="s">
        <v>63</v>
      </c>
      <c r="E377" s="67">
        <v>2137007</v>
      </c>
      <c r="F377" s="76"/>
      <c r="G377" s="76"/>
      <c r="H377" s="76">
        <v>20</v>
      </c>
      <c r="I377" s="75">
        <v>5</v>
      </c>
      <c r="J377" s="75">
        <v>7</v>
      </c>
      <c r="K377" s="75">
        <f t="shared" si="40"/>
        <v>12</v>
      </c>
      <c r="L377" s="75">
        <v>5</v>
      </c>
      <c r="M377" s="75">
        <v>5</v>
      </c>
      <c r="N377" s="75">
        <f t="shared" si="41"/>
        <v>10</v>
      </c>
      <c r="O377" s="75">
        <v>10</v>
      </c>
      <c r="P377" s="75">
        <v>12</v>
      </c>
      <c r="Q377" s="75">
        <f t="shared" si="39"/>
        <v>22</v>
      </c>
      <c r="R377" s="77">
        <v>8457878412</v>
      </c>
      <c r="S377" s="77"/>
      <c r="T377" s="85">
        <v>45642</v>
      </c>
      <c r="U377" s="67" t="str">
        <f t="shared" si="52"/>
        <v>Monday</v>
      </c>
    </row>
    <row r="378" spans="1:21" s="75" customFormat="1" ht="46.5" customHeight="1" x14ac:dyDescent="0.25">
      <c r="A378" s="14">
        <v>357</v>
      </c>
      <c r="B378" s="73" t="s">
        <v>84</v>
      </c>
      <c r="C378" s="77" t="s">
        <v>63</v>
      </c>
      <c r="D378" s="77" t="s">
        <v>63</v>
      </c>
      <c r="E378" s="67">
        <v>2137007</v>
      </c>
      <c r="H378" s="77">
        <v>10</v>
      </c>
      <c r="I378" s="74">
        <v>10</v>
      </c>
      <c r="J378" s="74">
        <v>9</v>
      </c>
      <c r="K378" s="75">
        <f t="shared" si="40"/>
        <v>19</v>
      </c>
      <c r="L378" s="74">
        <v>6</v>
      </c>
      <c r="M378" s="74">
        <v>5</v>
      </c>
      <c r="N378" s="75">
        <f t="shared" si="41"/>
        <v>11</v>
      </c>
      <c r="O378" s="74">
        <v>16</v>
      </c>
      <c r="P378" s="74">
        <v>14</v>
      </c>
      <c r="Q378" s="75">
        <f t="shared" si="39"/>
        <v>30</v>
      </c>
      <c r="R378" s="77">
        <v>9777191295</v>
      </c>
      <c r="S378" s="75">
        <v>8280438150</v>
      </c>
      <c r="T378" s="85">
        <v>45643</v>
      </c>
      <c r="U378" s="67" t="str">
        <f t="shared" si="52"/>
        <v>Tuesday</v>
      </c>
    </row>
    <row r="379" spans="1:21" s="75" customFormat="1" ht="46.5" customHeight="1" x14ac:dyDescent="0.25">
      <c r="A379" s="14">
        <v>358</v>
      </c>
      <c r="B379" s="73" t="s">
        <v>85</v>
      </c>
      <c r="C379" s="77" t="s">
        <v>67</v>
      </c>
      <c r="D379" s="77" t="s">
        <v>63</v>
      </c>
      <c r="E379" s="67">
        <v>2137007</v>
      </c>
      <c r="H379" s="77">
        <v>6</v>
      </c>
      <c r="I379" s="67">
        <v>7</v>
      </c>
      <c r="J379" s="67">
        <v>10</v>
      </c>
      <c r="K379" s="75">
        <f t="shared" si="40"/>
        <v>17</v>
      </c>
      <c r="L379" s="67">
        <v>9</v>
      </c>
      <c r="M379" s="67">
        <v>8</v>
      </c>
      <c r="N379" s="75">
        <f t="shared" si="41"/>
        <v>17</v>
      </c>
      <c r="O379" s="67">
        <v>16</v>
      </c>
      <c r="P379" s="67">
        <v>18</v>
      </c>
      <c r="Q379" s="75">
        <f t="shared" si="39"/>
        <v>34</v>
      </c>
      <c r="R379" s="77">
        <v>7606831729</v>
      </c>
      <c r="S379" s="67">
        <v>8457011845</v>
      </c>
      <c r="T379" s="85">
        <v>45644</v>
      </c>
      <c r="U379" s="67" t="str">
        <f t="shared" si="52"/>
        <v>Wednesday</v>
      </c>
    </row>
    <row r="380" spans="1:21" s="75" customFormat="1" ht="46.5" customHeight="1" x14ac:dyDescent="0.25">
      <c r="A380" s="14">
        <v>359</v>
      </c>
      <c r="B380" s="73" t="s">
        <v>85</v>
      </c>
      <c r="C380" s="77" t="s">
        <v>74</v>
      </c>
      <c r="D380" s="77" t="s">
        <v>63</v>
      </c>
      <c r="E380" s="67">
        <v>2137007</v>
      </c>
      <c r="H380" s="77">
        <v>6</v>
      </c>
      <c r="I380" s="75">
        <v>14</v>
      </c>
      <c r="J380" s="75">
        <v>9</v>
      </c>
      <c r="K380" s="75">
        <f t="shared" si="40"/>
        <v>23</v>
      </c>
      <c r="L380" s="75">
        <v>14</v>
      </c>
      <c r="M380" s="75">
        <v>13</v>
      </c>
      <c r="N380" s="75">
        <f t="shared" si="41"/>
        <v>27</v>
      </c>
      <c r="O380" s="75">
        <v>28</v>
      </c>
      <c r="P380" s="75">
        <v>22</v>
      </c>
      <c r="Q380" s="75">
        <f t="shared" si="39"/>
        <v>50</v>
      </c>
      <c r="R380" s="77">
        <v>8658664559</v>
      </c>
      <c r="S380" s="67">
        <v>8457011845</v>
      </c>
      <c r="T380" s="85">
        <v>45644</v>
      </c>
      <c r="U380" s="67" t="str">
        <f t="shared" si="52"/>
        <v>Wednesday</v>
      </c>
    </row>
    <row r="381" spans="1:21" s="75" customFormat="1" ht="46.5" customHeight="1" x14ac:dyDescent="0.25">
      <c r="A381" s="14">
        <v>360</v>
      </c>
      <c r="B381" s="73" t="s">
        <v>110</v>
      </c>
      <c r="C381" s="73" t="s">
        <v>67</v>
      </c>
      <c r="D381" s="75" t="s">
        <v>63</v>
      </c>
      <c r="E381" s="67">
        <v>2137007</v>
      </c>
      <c r="H381" s="77">
        <v>30</v>
      </c>
      <c r="I381" s="75">
        <v>5</v>
      </c>
      <c r="J381" s="75">
        <v>11</v>
      </c>
      <c r="K381" s="75">
        <f t="shared" si="40"/>
        <v>16</v>
      </c>
      <c r="L381" s="75">
        <v>12</v>
      </c>
      <c r="M381" s="75">
        <v>17</v>
      </c>
      <c r="N381" s="75">
        <f t="shared" si="41"/>
        <v>29</v>
      </c>
      <c r="O381" s="75">
        <v>17</v>
      </c>
      <c r="P381" s="75">
        <v>28</v>
      </c>
      <c r="Q381" s="75">
        <f t="shared" ref="Q381:Q471" si="53">O381+P381</f>
        <v>45</v>
      </c>
      <c r="R381" s="77">
        <v>6371557373</v>
      </c>
      <c r="S381" s="77">
        <v>8280438117</v>
      </c>
      <c r="T381" s="85">
        <v>45645</v>
      </c>
      <c r="U381" s="67" t="str">
        <f t="shared" si="52"/>
        <v>Thursday</v>
      </c>
    </row>
    <row r="382" spans="1:21" s="75" customFormat="1" ht="46.5" customHeight="1" x14ac:dyDescent="0.25">
      <c r="A382" s="14">
        <v>361</v>
      </c>
      <c r="B382" s="73" t="s">
        <v>110</v>
      </c>
      <c r="C382" s="73" t="s">
        <v>74</v>
      </c>
      <c r="D382" s="74" t="s">
        <v>63</v>
      </c>
      <c r="E382" s="67">
        <v>2137007</v>
      </c>
      <c r="H382" s="77">
        <v>30</v>
      </c>
      <c r="I382" s="75">
        <v>10</v>
      </c>
      <c r="J382" s="75">
        <v>8</v>
      </c>
      <c r="K382" s="75">
        <f t="shared" ref="K382:K471" si="54">I382+J382</f>
        <v>18</v>
      </c>
      <c r="L382" s="75">
        <v>7</v>
      </c>
      <c r="M382" s="75">
        <v>8</v>
      </c>
      <c r="N382" s="75">
        <f t="shared" ref="N382:N471" si="55">L382+M382</f>
        <v>15</v>
      </c>
      <c r="O382" s="75">
        <v>17</v>
      </c>
      <c r="P382" s="75">
        <v>16</v>
      </c>
      <c r="Q382" s="75">
        <f t="shared" si="53"/>
        <v>33</v>
      </c>
      <c r="R382" s="77">
        <v>8847852212</v>
      </c>
      <c r="S382" s="77">
        <v>8280438117</v>
      </c>
      <c r="T382" s="85">
        <v>45645</v>
      </c>
      <c r="U382" s="67" t="str">
        <f t="shared" si="52"/>
        <v>Thursday</v>
      </c>
    </row>
    <row r="383" spans="1:21" s="75" customFormat="1" ht="46.5" customHeight="1" x14ac:dyDescent="0.25">
      <c r="A383" s="14">
        <v>362</v>
      </c>
      <c r="B383" s="78" t="s">
        <v>213</v>
      </c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80"/>
      <c r="T383" s="85">
        <v>45646</v>
      </c>
      <c r="U383" s="67" t="str">
        <f>TEXT(T383,"dddddd")</f>
        <v>Friday</v>
      </c>
    </row>
    <row r="384" spans="1:21" s="75" customFormat="1" ht="46.5" customHeight="1" x14ac:dyDescent="0.25">
      <c r="A384" s="14">
        <v>363</v>
      </c>
      <c r="B384" s="73" t="s">
        <v>110</v>
      </c>
      <c r="C384" s="73" t="s">
        <v>75</v>
      </c>
      <c r="D384" s="74" t="s">
        <v>63</v>
      </c>
      <c r="E384" s="67">
        <v>2137007</v>
      </c>
      <c r="F384" s="74"/>
      <c r="G384" s="74"/>
      <c r="H384" s="77">
        <v>30</v>
      </c>
      <c r="I384" s="75">
        <v>15</v>
      </c>
      <c r="J384" s="75">
        <v>13</v>
      </c>
      <c r="K384" s="75">
        <f t="shared" si="54"/>
        <v>28</v>
      </c>
      <c r="L384" s="75">
        <v>7</v>
      </c>
      <c r="M384" s="75">
        <v>13</v>
      </c>
      <c r="N384" s="75">
        <f t="shared" si="55"/>
        <v>20</v>
      </c>
      <c r="O384" s="75">
        <v>22</v>
      </c>
      <c r="P384" s="75">
        <v>26</v>
      </c>
      <c r="Q384" s="75">
        <f t="shared" si="53"/>
        <v>48</v>
      </c>
      <c r="R384" s="77">
        <v>9348198831</v>
      </c>
      <c r="S384" s="77">
        <v>8280438117</v>
      </c>
      <c r="T384" s="85">
        <v>45647</v>
      </c>
      <c r="U384" s="67" t="str">
        <f t="shared" si="52"/>
        <v>Saturday</v>
      </c>
    </row>
    <row r="385" spans="1:21" s="75" customFormat="1" ht="46.5" customHeight="1" x14ac:dyDescent="0.25">
      <c r="A385" s="14">
        <v>364</v>
      </c>
      <c r="B385" s="73" t="s">
        <v>111</v>
      </c>
      <c r="C385" s="73" t="s">
        <v>63</v>
      </c>
      <c r="D385" s="74" t="s">
        <v>63</v>
      </c>
      <c r="E385" s="67">
        <v>2137007</v>
      </c>
      <c r="F385" s="74"/>
      <c r="G385" s="74"/>
      <c r="H385" s="77">
        <v>30</v>
      </c>
      <c r="I385" s="67">
        <v>7</v>
      </c>
      <c r="J385" s="67">
        <v>10</v>
      </c>
      <c r="K385" s="75">
        <f t="shared" si="54"/>
        <v>17</v>
      </c>
      <c r="L385" s="67">
        <v>12</v>
      </c>
      <c r="M385" s="67">
        <v>8</v>
      </c>
      <c r="N385" s="75">
        <f t="shared" si="55"/>
        <v>20</v>
      </c>
      <c r="O385" s="67">
        <v>19</v>
      </c>
      <c r="P385" s="67">
        <v>18</v>
      </c>
      <c r="Q385" s="75">
        <f t="shared" si="53"/>
        <v>37</v>
      </c>
      <c r="R385" s="77">
        <v>8984340347</v>
      </c>
      <c r="S385" s="77">
        <v>8280438117</v>
      </c>
      <c r="T385" s="85">
        <v>45647</v>
      </c>
      <c r="U385" s="67" t="str">
        <f t="shared" si="52"/>
        <v>Saturday</v>
      </c>
    </row>
    <row r="386" spans="1:21" s="75" customFormat="1" ht="46.5" customHeight="1" x14ac:dyDescent="0.25">
      <c r="A386" s="14">
        <v>365</v>
      </c>
      <c r="B386" s="69" t="s">
        <v>212</v>
      </c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1"/>
      <c r="T386" s="85">
        <v>45648</v>
      </c>
      <c r="U386" s="67" t="str">
        <f>TEXT(T386,"dddddd")</f>
        <v>Sunday</v>
      </c>
    </row>
    <row r="387" spans="1:21" s="75" customFormat="1" ht="46.5" customHeight="1" x14ac:dyDescent="0.25">
      <c r="A387" s="14">
        <v>366</v>
      </c>
      <c r="B387" s="73" t="s">
        <v>112</v>
      </c>
      <c r="C387" s="73" t="s">
        <v>67</v>
      </c>
      <c r="D387" s="74" t="s">
        <v>63</v>
      </c>
      <c r="E387" s="67">
        <v>2137007</v>
      </c>
      <c r="F387" s="74"/>
      <c r="G387" s="74"/>
      <c r="H387" s="77">
        <v>20</v>
      </c>
      <c r="I387" s="75">
        <v>19</v>
      </c>
      <c r="J387" s="75">
        <v>18</v>
      </c>
      <c r="K387" s="75">
        <f t="shared" si="54"/>
        <v>37</v>
      </c>
      <c r="L387" s="75">
        <v>16</v>
      </c>
      <c r="M387" s="75">
        <v>13</v>
      </c>
      <c r="N387" s="75">
        <f t="shared" si="55"/>
        <v>29</v>
      </c>
      <c r="O387" s="75">
        <v>35</v>
      </c>
      <c r="P387" s="75">
        <v>31</v>
      </c>
      <c r="Q387" s="75">
        <f t="shared" si="53"/>
        <v>66</v>
      </c>
      <c r="R387" s="77">
        <v>8658439474</v>
      </c>
      <c r="S387" s="77">
        <v>8280438129</v>
      </c>
      <c r="T387" s="85">
        <v>45649</v>
      </c>
      <c r="U387" s="67" t="str">
        <f t="shared" si="52"/>
        <v>Monday</v>
      </c>
    </row>
    <row r="388" spans="1:21" s="75" customFormat="1" ht="46.5" customHeight="1" x14ac:dyDescent="0.25">
      <c r="A388" s="14">
        <v>367</v>
      </c>
      <c r="B388" s="73" t="s">
        <v>112</v>
      </c>
      <c r="C388" s="73" t="s">
        <v>74</v>
      </c>
      <c r="D388" s="74" t="s">
        <v>63</v>
      </c>
      <c r="E388" s="67">
        <v>2137007</v>
      </c>
      <c r="F388" s="74"/>
      <c r="G388" s="74"/>
      <c r="H388" s="77">
        <v>20</v>
      </c>
      <c r="I388" s="67">
        <v>9</v>
      </c>
      <c r="J388" s="67">
        <v>7</v>
      </c>
      <c r="K388" s="75">
        <f t="shared" si="54"/>
        <v>16</v>
      </c>
      <c r="L388" s="67">
        <v>8</v>
      </c>
      <c r="M388" s="67">
        <v>8</v>
      </c>
      <c r="N388" s="75">
        <f t="shared" si="55"/>
        <v>16</v>
      </c>
      <c r="O388" s="67">
        <v>17</v>
      </c>
      <c r="P388" s="67">
        <v>15</v>
      </c>
      <c r="Q388" s="75">
        <f t="shared" si="53"/>
        <v>32</v>
      </c>
      <c r="R388" s="77">
        <v>7735219275</v>
      </c>
      <c r="S388" s="77">
        <v>8280438129</v>
      </c>
      <c r="T388" s="85">
        <v>45649</v>
      </c>
      <c r="U388" s="67" t="str">
        <f t="shared" si="52"/>
        <v>Monday</v>
      </c>
    </row>
    <row r="389" spans="1:21" s="75" customFormat="1" ht="46.5" customHeight="1" x14ac:dyDescent="0.25">
      <c r="A389" s="14">
        <v>368</v>
      </c>
      <c r="B389" s="73" t="s">
        <v>113</v>
      </c>
      <c r="C389" s="77" t="s">
        <v>63</v>
      </c>
      <c r="D389" s="74" t="s">
        <v>63</v>
      </c>
      <c r="E389" s="67">
        <v>2137007</v>
      </c>
      <c r="F389" s="74"/>
      <c r="G389" s="74"/>
      <c r="H389" s="77">
        <v>40</v>
      </c>
      <c r="I389" s="67">
        <v>13</v>
      </c>
      <c r="J389" s="67">
        <v>12</v>
      </c>
      <c r="K389" s="75">
        <f t="shared" si="54"/>
        <v>25</v>
      </c>
      <c r="L389" s="67">
        <v>14</v>
      </c>
      <c r="M389" s="67">
        <v>15</v>
      </c>
      <c r="N389" s="75">
        <f t="shared" si="55"/>
        <v>29</v>
      </c>
      <c r="O389" s="67">
        <v>27</v>
      </c>
      <c r="P389" s="67">
        <v>27</v>
      </c>
      <c r="Q389" s="75">
        <f t="shared" si="53"/>
        <v>54</v>
      </c>
      <c r="R389" s="77">
        <v>9556263847</v>
      </c>
      <c r="S389" s="77">
        <v>8280438134</v>
      </c>
      <c r="T389" s="85">
        <v>45650</v>
      </c>
      <c r="U389" s="67" t="str">
        <f t="shared" si="52"/>
        <v>Tuesday</v>
      </c>
    </row>
    <row r="390" spans="1:21" s="75" customFormat="1" ht="46.5" customHeight="1" x14ac:dyDescent="0.25">
      <c r="A390" s="14">
        <v>369</v>
      </c>
      <c r="B390" s="72" t="s">
        <v>229</v>
      </c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85">
        <v>45651</v>
      </c>
      <c r="U390" s="67" t="str">
        <f>TEXT(T390,"dddddd")</f>
        <v>Wednesday</v>
      </c>
    </row>
    <row r="391" spans="1:21" s="75" customFormat="1" ht="46.5" customHeight="1" x14ac:dyDescent="0.25">
      <c r="A391" s="14">
        <v>370</v>
      </c>
      <c r="B391" s="73" t="s">
        <v>107</v>
      </c>
      <c r="C391" s="77" t="s">
        <v>108</v>
      </c>
      <c r="D391" s="75" t="s">
        <v>63</v>
      </c>
      <c r="E391" s="67">
        <v>2137007</v>
      </c>
      <c r="H391" s="75">
        <v>20</v>
      </c>
      <c r="I391" s="67">
        <v>16</v>
      </c>
      <c r="J391" s="67">
        <v>8</v>
      </c>
      <c r="K391" s="75">
        <f t="shared" si="54"/>
        <v>24</v>
      </c>
      <c r="L391" s="67">
        <v>9</v>
      </c>
      <c r="M391" s="67">
        <v>10</v>
      </c>
      <c r="N391" s="75">
        <f t="shared" si="55"/>
        <v>19</v>
      </c>
      <c r="O391" s="67">
        <v>25</v>
      </c>
      <c r="P391" s="67">
        <v>18</v>
      </c>
      <c r="Q391" s="75">
        <f t="shared" si="53"/>
        <v>43</v>
      </c>
      <c r="R391" s="77">
        <v>9937440985</v>
      </c>
      <c r="S391" s="77">
        <v>8280438128</v>
      </c>
      <c r="T391" s="85">
        <v>45652</v>
      </c>
      <c r="U391" s="67" t="str">
        <f t="shared" si="52"/>
        <v>Thursday</v>
      </c>
    </row>
    <row r="392" spans="1:21" s="75" customFormat="1" ht="46.5" customHeight="1" x14ac:dyDescent="0.25">
      <c r="A392" s="14">
        <v>371</v>
      </c>
      <c r="B392" s="73" t="s">
        <v>107</v>
      </c>
      <c r="C392" s="77" t="s">
        <v>74</v>
      </c>
      <c r="D392" s="75" t="s">
        <v>63</v>
      </c>
      <c r="E392" s="67">
        <v>2137007</v>
      </c>
      <c r="H392" s="75">
        <v>20</v>
      </c>
      <c r="I392" s="75">
        <v>9</v>
      </c>
      <c r="J392" s="75">
        <v>4</v>
      </c>
      <c r="K392" s="75">
        <f t="shared" si="54"/>
        <v>13</v>
      </c>
      <c r="L392" s="75">
        <v>12</v>
      </c>
      <c r="M392" s="75">
        <v>11</v>
      </c>
      <c r="N392" s="75">
        <f t="shared" si="55"/>
        <v>23</v>
      </c>
      <c r="O392" s="75">
        <v>21</v>
      </c>
      <c r="P392" s="75">
        <v>15</v>
      </c>
      <c r="Q392" s="75">
        <f t="shared" si="53"/>
        <v>36</v>
      </c>
      <c r="R392" s="77">
        <v>9938563873</v>
      </c>
      <c r="S392" s="77">
        <v>8280438128</v>
      </c>
      <c r="T392" s="85">
        <v>45652</v>
      </c>
      <c r="U392" s="67" t="str">
        <f t="shared" si="52"/>
        <v>Thursday</v>
      </c>
    </row>
    <row r="393" spans="1:21" s="75" customFormat="1" ht="46.5" customHeight="1" x14ac:dyDescent="0.25">
      <c r="A393" s="14">
        <v>372</v>
      </c>
      <c r="B393" s="78" t="s">
        <v>213</v>
      </c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80"/>
      <c r="T393" s="85">
        <v>45653</v>
      </c>
      <c r="U393" s="67" t="str">
        <f>TEXT(T393,"dddddd")</f>
        <v>Friday</v>
      </c>
    </row>
    <row r="394" spans="1:21" s="75" customFormat="1" ht="46.5" customHeight="1" x14ac:dyDescent="0.25">
      <c r="A394" s="14">
        <v>373</v>
      </c>
      <c r="B394" s="73" t="s">
        <v>109</v>
      </c>
      <c r="C394" s="73" t="s">
        <v>67</v>
      </c>
      <c r="D394" s="75" t="s">
        <v>63</v>
      </c>
      <c r="E394" s="67">
        <v>2137007</v>
      </c>
      <c r="H394" s="75">
        <v>20</v>
      </c>
      <c r="I394" s="75">
        <v>4</v>
      </c>
      <c r="J394" s="75">
        <v>4</v>
      </c>
      <c r="K394" s="75">
        <f t="shared" si="54"/>
        <v>8</v>
      </c>
      <c r="L394" s="75">
        <v>11</v>
      </c>
      <c r="M394" s="75">
        <v>8</v>
      </c>
      <c r="N394" s="75">
        <f t="shared" si="55"/>
        <v>19</v>
      </c>
      <c r="O394" s="75">
        <v>15</v>
      </c>
      <c r="P394" s="75">
        <v>12</v>
      </c>
      <c r="Q394" s="75">
        <f t="shared" si="53"/>
        <v>27</v>
      </c>
      <c r="R394" s="77">
        <v>7894304013</v>
      </c>
      <c r="S394" s="77">
        <v>8280438133</v>
      </c>
      <c r="T394" s="85">
        <v>45654</v>
      </c>
      <c r="U394" s="67" t="str">
        <f t="shared" si="52"/>
        <v>Saturday</v>
      </c>
    </row>
    <row r="395" spans="1:21" s="75" customFormat="1" ht="46.5" customHeight="1" x14ac:dyDescent="0.25">
      <c r="A395" s="14">
        <v>374</v>
      </c>
      <c r="B395" s="73" t="s">
        <v>109</v>
      </c>
      <c r="C395" s="77" t="s">
        <v>74</v>
      </c>
      <c r="D395" s="75" t="s">
        <v>63</v>
      </c>
      <c r="E395" s="67">
        <v>2137007</v>
      </c>
      <c r="H395" s="75">
        <v>20</v>
      </c>
      <c r="I395" s="75">
        <v>9</v>
      </c>
      <c r="J395" s="75">
        <v>4</v>
      </c>
      <c r="K395" s="75">
        <f t="shared" si="54"/>
        <v>13</v>
      </c>
      <c r="L395" s="75">
        <v>13</v>
      </c>
      <c r="M395" s="75">
        <v>9</v>
      </c>
      <c r="N395" s="75">
        <f t="shared" si="55"/>
        <v>22</v>
      </c>
      <c r="O395" s="75">
        <v>22</v>
      </c>
      <c r="P395" s="75">
        <v>13</v>
      </c>
      <c r="Q395" s="75">
        <f t="shared" si="53"/>
        <v>35</v>
      </c>
      <c r="R395" s="77">
        <v>8055803307</v>
      </c>
      <c r="S395" s="77">
        <v>8280438133</v>
      </c>
      <c r="T395" s="85">
        <v>45654</v>
      </c>
      <c r="U395" s="67" t="str">
        <f t="shared" si="52"/>
        <v>Saturday</v>
      </c>
    </row>
    <row r="396" spans="1:21" s="75" customFormat="1" ht="46.5" customHeight="1" x14ac:dyDescent="0.25">
      <c r="A396" s="14">
        <v>375</v>
      </c>
      <c r="B396" s="69" t="s">
        <v>212</v>
      </c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1"/>
      <c r="T396" s="85">
        <v>45655</v>
      </c>
      <c r="U396" s="67" t="str">
        <f>TEXT(T396,"dddddd")</f>
        <v>Sunday</v>
      </c>
    </row>
    <row r="397" spans="1:21" s="75" customFormat="1" ht="46.5" customHeight="1" x14ac:dyDescent="0.25">
      <c r="A397" s="14">
        <v>376</v>
      </c>
      <c r="B397" s="73" t="s">
        <v>114</v>
      </c>
      <c r="C397" s="77" t="s">
        <v>67</v>
      </c>
      <c r="D397" s="74" t="s">
        <v>63</v>
      </c>
      <c r="E397" s="67">
        <v>2137007</v>
      </c>
      <c r="F397" s="74"/>
      <c r="G397" s="74"/>
      <c r="H397" s="77">
        <v>30</v>
      </c>
      <c r="I397" s="67">
        <v>14</v>
      </c>
      <c r="J397" s="67">
        <v>7</v>
      </c>
      <c r="K397" s="75">
        <f t="shared" si="54"/>
        <v>21</v>
      </c>
      <c r="L397" s="67">
        <v>9</v>
      </c>
      <c r="M397" s="67">
        <v>11</v>
      </c>
      <c r="N397" s="75">
        <f t="shared" si="55"/>
        <v>20</v>
      </c>
      <c r="O397" s="67">
        <v>23</v>
      </c>
      <c r="P397" s="67">
        <v>18</v>
      </c>
      <c r="Q397" s="75">
        <f t="shared" si="53"/>
        <v>41</v>
      </c>
      <c r="R397" s="77">
        <v>6370387966</v>
      </c>
      <c r="S397" s="77">
        <v>8280438113</v>
      </c>
      <c r="T397" s="85">
        <v>45656</v>
      </c>
      <c r="U397" s="67" t="str">
        <f t="shared" si="52"/>
        <v>Monday</v>
      </c>
    </row>
    <row r="398" spans="1:21" s="75" customFormat="1" ht="46.5" customHeight="1" x14ac:dyDescent="0.25">
      <c r="A398" s="14">
        <v>377</v>
      </c>
      <c r="B398" s="73" t="s">
        <v>114</v>
      </c>
      <c r="C398" s="73" t="s">
        <v>74</v>
      </c>
      <c r="D398" s="74" t="s">
        <v>63</v>
      </c>
      <c r="E398" s="67">
        <v>2137007</v>
      </c>
      <c r="F398" s="74"/>
      <c r="G398" s="74"/>
      <c r="H398" s="77">
        <v>30</v>
      </c>
      <c r="I398" s="67">
        <v>10</v>
      </c>
      <c r="J398" s="67">
        <v>7</v>
      </c>
      <c r="K398" s="75">
        <f t="shared" si="54"/>
        <v>17</v>
      </c>
      <c r="L398" s="67">
        <v>12</v>
      </c>
      <c r="M398" s="67">
        <v>12</v>
      </c>
      <c r="N398" s="75">
        <f t="shared" si="55"/>
        <v>24</v>
      </c>
      <c r="O398" s="67">
        <v>22</v>
      </c>
      <c r="P398" s="67">
        <v>19</v>
      </c>
      <c r="Q398" s="75">
        <f t="shared" si="53"/>
        <v>41</v>
      </c>
      <c r="R398" s="77">
        <v>9668520715</v>
      </c>
      <c r="S398" s="77">
        <v>8280438113</v>
      </c>
      <c r="T398" s="85">
        <v>45656</v>
      </c>
      <c r="U398" s="67" t="str">
        <f t="shared" si="52"/>
        <v>Monday</v>
      </c>
    </row>
    <row r="399" spans="1:21" s="75" customFormat="1" ht="46.5" customHeight="1" x14ac:dyDescent="0.25">
      <c r="A399" s="14">
        <v>378</v>
      </c>
      <c r="B399" s="104" t="s">
        <v>231</v>
      </c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6"/>
      <c r="T399" s="85">
        <v>45657</v>
      </c>
      <c r="U399" s="67" t="str">
        <f>TEXT(T399,"dddddd")</f>
        <v>Tuesday</v>
      </c>
    </row>
    <row r="400" spans="1:21" s="75" customFormat="1" ht="46.5" customHeight="1" x14ac:dyDescent="0.25">
      <c r="A400" s="14">
        <v>379</v>
      </c>
      <c r="B400" s="72" t="s">
        <v>230</v>
      </c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85">
        <v>45658</v>
      </c>
      <c r="U400" s="67" t="str">
        <f>TEXT(T400,"dddddd")</f>
        <v>Wednesday</v>
      </c>
    </row>
    <row r="401" spans="1:21" s="75" customFormat="1" ht="46.5" customHeight="1" x14ac:dyDescent="0.25">
      <c r="A401" s="14">
        <v>380</v>
      </c>
      <c r="B401" s="73" t="s">
        <v>115</v>
      </c>
      <c r="C401" s="73" t="s">
        <v>67</v>
      </c>
      <c r="D401" s="74" t="s">
        <v>63</v>
      </c>
      <c r="E401" s="67">
        <v>2137007</v>
      </c>
      <c r="F401" s="74"/>
      <c r="G401" s="74"/>
      <c r="H401" s="77">
        <v>36</v>
      </c>
      <c r="I401" s="67">
        <v>26</v>
      </c>
      <c r="J401" s="67">
        <v>4</v>
      </c>
      <c r="K401" s="75">
        <f t="shared" si="54"/>
        <v>30</v>
      </c>
      <c r="L401" s="67">
        <v>12</v>
      </c>
      <c r="M401" s="67">
        <v>7</v>
      </c>
      <c r="N401" s="75">
        <f t="shared" si="55"/>
        <v>19</v>
      </c>
      <c r="O401" s="67">
        <v>38</v>
      </c>
      <c r="P401" s="67">
        <v>11</v>
      </c>
      <c r="Q401" s="75">
        <f t="shared" si="53"/>
        <v>49</v>
      </c>
      <c r="R401" s="77">
        <v>7681002932</v>
      </c>
      <c r="S401" s="77">
        <v>8280438112</v>
      </c>
      <c r="T401" s="85">
        <v>45659</v>
      </c>
      <c r="U401" s="67" t="str">
        <f t="shared" si="52"/>
        <v>Thursday</v>
      </c>
    </row>
    <row r="402" spans="1:21" s="75" customFormat="1" ht="46.5" customHeight="1" x14ac:dyDescent="0.25">
      <c r="A402" s="14">
        <v>381</v>
      </c>
      <c r="B402" s="73" t="s">
        <v>115</v>
      </c>
      <c r="C402" s="77" t="s">
        <v>74</v>
      </c>
      <c r="D402" s="74" t="s">
        <v>63</v>
      </c>
      <c r="E402" s="67">
        <v>2137007</v>
      </c>
      <c r="F402" s="74"/>
      <c r="G402" s="74"/>
      <c r="H402" s="77">
        <v>36</v>
      </c>
      <c r="I402" s="67">
        <v>7</v>
      </c>
      <c r="J402" s="67">
        <v>8</v>
      </c>
      <c r="K402" s="75">
        <f t="shared" si="54"/>
        <v>15</v>
      </c>
      <c r="L402" s="67">
        <v>6</v>
      </c>
      <c r="M402" s="67">
        <v>8</v>
      </c>
      <c r="N402" s="75">
        <f t="shared" si="55"/>
        <v>14</v>
      </c>
      <c r="O402" s="67">
        <v>13</v>
      </c>
      <c r="P402" s="67">
        <v>16</v>
      </c>
      <c r="Q402" s="75">
        <f t="shared" si="53"/>
        <v>29</v>
      </c>
      <c r="R402" s="77">
        <v>6371366806</v>
      </c>
      <c r="S402" s="77">
        <v>8280438112</v>
      </c>
      <c r="T402" s="85">
        <v>45659</v>
      </c>
      <c r="U402" s="67" t="str">
        <f t="shared" si="52"/>
        <v>Thursday</v>
      </c>
    </row>
    <row r="403" spans="1:21" s="75" customFormat="1" ht="46.5" customHeight="1" x14ac:dyDescent="0.25">
      <c r="A403" s="14">
        <v>382</v>
      </c>
      <c r="B403" s="78" t="s">
        <v>213</v>
      </c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80"/>
      <c r="T403" s="85">
        <v>45660</v>
      </c>
      <c r="U403" s="67" t="str">
        <f>TEXT(T403,"dddddd")</f>
        <v>Friday</v>
      </c>
    </row>
    <row r="404" spans="1:21" s="75" customFormat="1" ht="46.5" customHeight="1" x14ac:dyDescent="0.25">
      <c r="A404" s="14">
        <v>383</v>
      </c>
      <c r="B404" s="73" t="s">
        <v>116</v>
      </c>
      <c r="C404" s="73" t="s">
        <v>67</v>
      </c>
      <c r="D404" s="74" t="s">
        <v>63</v>
      </c>
      <c r="E404" s="67">
        <v>2137007</v>
      </c>
      <c r="F404" s="74"/>
      <c r="G404" s="74"/>
      <c r="H404" s="77">
        <v>36</v>
      </c>
      <c r="I404" s="67">
        <v>6</v>
      </c>
      <c r="J404" s="67">
        <v>4</v>
      </c>
      <c r="K404" s="75">
        <f t="shared" si="54"/>
        <v>10</v>
      </c>
      <c r="L404" s="67">
        <v>10</v>
      </c>
      <c r="M404" s="67">
        <v>9</v>
      </c>
      <c r="N404" s="75">
        <f t="shared" si="55"/>
        <v>19</v>
      </c>
      <c r="O404" s="67">
        <v>16</v>
      </c>
      <c r="P404" s="67">
        <v>13</v>
      </c>
      <c r="Q404" s="75">
        <f t="shared" si="53"/>
        <v>29</v>
      </c>
      <c r="R404" s="77">
        <v>7077331775</v>
      </c>
      <c r="S404" s="77">
        <v>8280438114</v>
      </c>
      <c r="T404" s="85">
        <v>45661</v>
      </c>
      <c r="U404" s="67" t="str">
        <f t="shared" si="52"/>
        <v>Saturday</v>
      </c>
    </row>
    <row r="405" spans="1:21" s="75" customFormat="1" ht="46.5" customHeight="1" x14ac:dyDescent="0.25">
      <c r="A405" s="14">
        <v>384</v>
      </c>
      <c r="B405" s="73" t="s">
        <v>116</v>
      </c>
      <c r="C405" s="73" t="s">
        <v>74</v>
      </c>
      <c r="D405" s="74" t="s">
        <v>63</v>
      </c>
      <c r="E405" s="67">
        <v>2137007</v>
      </c>
      <c r="F405" s="74"/>
      <c r="G405" s="74"/>
      <c r="H405" s="77">
        <v>36</v>
      </c>
      <c r="I405" s="75">
        <v>9</v>
      </c>
      <c r="J405" s="75">
        <v>5</v>
      </c>
      <c r="K405" s="75">
        <f t="shared" si="54"/>
        <v>14</v>
      </c>
      <c r="L405" s="75">
        <v>4</v>
      </c>
      <c r="M405" s="75">
        <v>14</v>
      </c>
      <c r="N405" s="75">
        <f t="shared" si="55"/>
        <v>18</v>
      </c>
      <c r="O405" s="75">
        <v>13</v>
      </c>
      <c r="P405" s="75">
        <v>19</v>
      </c>
      <c r="Q405" s="75">
        <f t="shared" si="53"/>
        <v>32</v>
      </c>
      <c r="R405" s="77">
        <v>7077998641</v>
      </c>
      <c r="S405" s="77">
        <v>8280438114</v>
      </c>
      <c r="T405" s="85">
        <v>45661</v>
      </c>
      <c r="U405" s="67" t="str">
        <f t="shared" si="52"/>
        <v>Saturday</v>
      </c>
    </row>
    <row r="406" spans="1:21" s="75" customFormat="1" ht="46.5" customHeight="1" x14ac:dyDescent="0.25">
      <c r="A406" s="14">
        <v>385</v>
      </c>
      <c r="B406" s="69" t="s">
        <v>212</v>
      </c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1"/>
      <c r="T406" s="85">
        <v>45662</v>
      </c>
      <c r="U406" s="67" t="str">
        <f>TEXT(T406,"dddddd")</f>
        <v>Sunday</v>
      </c>
    </row>
    <row r="407" spans="1:21" s="75" customFormat="1" ht="46.5" customHeight="1" x14ac:dyDescent="0.25">
      <c r="A407" s="14">
        <v>386</v>
      </c>
      <c r="B407" s="73" t="s">
        <v>117</v>
      </c>
      <c r="C407" s="73" t="s">
        <v>63</v>
      </c>
      <c r="D407" s="74" t="s">
        <v>63</v>
      </c>
      <c r="E407" s="67">
        <v>2137007</v>
      </c>
      <c r="F407" s="74"/>
      <c r="G407" s="74"/>
      <c r="H407" s="77">
        <v>30</v>
      </c>
      <c r="I407" s="75">
        <v>10</v>
      </c>
      <c r="J407" s="75">
        <v>8</v>
      </c>
      <c r="K407" s="75">
        <f t="shared" si="54"/>
        <v>18</v>
      </c>
      <c r="L407" s="75">
        <v>8</v>
      </c>
      <c r="M407" s="75">
        <v>12</v>
      </c>
      <c r="N407" s="75">
        <f t="shared" si="55"/>
        <v>20</v>
      </c>
      <c r="O407" s="75">
        <v>18</v>
      </c>
      <c r="P407" s="75">
        <v>25</v>
      </c>
      <c r="Q407" s="75">
        <f t="shared" si="53"/>
        <v>43</v>
      </c>
      <c r="R407" s="77">
        <v>8260013077</v>
      </c>
      <c r="S407" s="77">
        <v>8280438113</v>
      </c>
      <c r="T407" s="85">
        <v>45663</v>
      </c>
      <c r="U407" s="67" t="str">
        <f t="shared" si="52"/>
        <v>Monday</v>
      </c>
    </row>
    <row r="408" spans="1:21" s="75" customFormat="1" ht="46.5" customHeight="1" x14ac:dyDescent="0.25">
      <c r="A408" s="14">
        <v>387</v>
      </c>
      <c r="B408" s="73" t="s">
        <v>118</v>
      </c>
      <c r="C408" s="77" t="s">
        <v>63</v>
      </c>
      <c r="D408" s="74" t="s">
        <v>63</v>
      </c>
      <c r="E408" s="67">
        <v>2137007</v>
      </c>
      <c r="F408" s="74"/>
      <c r="G408" s="74"/>
      <c r="H408" s="77">
        <v>30</v>
      </c>
      <c r="I408" s="67">
        <v>10</v>
      </c>
      <c r="J408" s="67">
        <v>14</v>
      </c>
      <c r="K408" s="75">
        <f t="shared" si="54"/>
        <v>24</v>
      </c>
      <c r="L408" s="67">
        <v>8</v>
      </c>
      <c r="M408" s="67">
        <v>12</v>
      </c>
      <c r="N408" s="75">
        <f t="shared" si="55"/>
        <v>20</v>
      </c>
      <c r="O408" s="67">
        <v>18</v>
      </c>
      <c r="P408" s="67">
        <v>26</v>
      </c>
      <c r="Q408" s="75">
        <f t="shared" si="53"/>
        <v>44</v>
      </c>
      <c r="R408" s="77">
        <v>6371130959</v>
      </c>
      <c r="S408" s="77">
        <v>8280438119</v>
      </c>
      <c r="T408" s="85">
        <v>45663</v>
      </c>
      <c r="U408" s="67" t="str">
        <f t="shared" si="52"/>
        <v>Monday</v>
      </c>
    </row>
    <row r="409" spans="1:21" s="75" customFormat="1" ht="46.5" customHeight="1" x14ac:dyDescent="0.25">
      <c r="A409" s="14">
        <v>388</v>
      </c>
      <c r="B409" s="73" t="s">
        <v>105</v>
      </c>
      <c r="C409" s="73" t="s">
        <v>151</v>
      </c>
      <c r="D409" s="67" t="s">
        <v>43</v>
      </c>
      <c r="E409" s="74"/>
      <c r="F409" s="67">
        <v>602103</v>
      </c>
      <c r="G409" s="67"/>
      <c r="H409" s="67">
        <v>2</v>
      </c>
      <c r="I409" s="76"/>
      <c r="J409" s="76"/>
      <c r="K409" s="75">
        <f>I409+J409</f>
        <v>0</v>
      </c>
      <c r="L409" s="76"/>
      <c r="M409" s="76"/>
      <c r="N409" s="75">
        <f>L409+M409</f>
        <v>0</v>
      </c>
      <c r="O409" s="75">
        <v>175</v>
      </c>
      <c r="P409" s="75">
        <v>113</v>
      </c>
      <c r="Q409" s="75">
        <f>O409+P409</f>
        <v>288</v>
      </c>
      <c r="R409" s="77">
        <v>7894030054</v>
      </c>
      <c r="T409" s="85">
        <v>45664</v>
      </c>
      <c r="U409" s="67" t="str">
        <f>TEXT(T409,"dddddd")</f>
        <v>Tuesday</v>
      </c>
    </row>
    <row r="410" spans="1:21" s="75" customFormat="1" ht="46.5" customHeight="1" x14ac:dyDescent="0.25">
      <c r="A410" s="14">
        <v>389</v>
      </c>
      <c r="B410" s="73" t="s">
        <v>105</v>
      </c>
      <c r="C410" s="73" t="s">
        <v>151</v>
      </c>
      <c r="D410" s="74" t="s">
        <v>43</v>
      </c>
      <c r="E410" s="74"/>
      <c r="F410" s="74"/>
      <c r="G410" s="74"/>
      <c r="H410" s="74">
        <v>2</v>
      </c>
      <c r="I410" s="76"/>
      <c r="J410" s="76"/>
      <c r="K410" s="75">
        <f>I410+J410</f>
        <v>0</v>
      </c>
      <c r="L410" s="76"/>
      <c r="M410" s="76"/>
      <c r="N410" s="75">
        <f>L410+M410</f>
        <v>0</v>
      </c>
      <c r="Q410" s="75">
        <f>O410+P410</f>
        <v>0</v>
      </c>
      <c r="R410" s="73"/>
      <c r="T410" s="85">
        <v>45665</v>
      </c>
      <c r="U410" s="67" t="str">
        <f>TEXT(T410,"dddddd")</f>
        <v>Wednesday</v>
      </c>
    </row>
    <row r="411" spans="1:21" s="75" customFormat="1" ht="46.5" customHeight="1" x14ac:dyDescent="0.25">
      <c r="A411" s="14">
        <v>390</v>
      </c>
      <c r="B411" s="73" t="s">
        <v>105</v>
      </c>
      <c r="C411" s="73" t="s">
        <v>151</v>
      </c>
      <c r="D411" s="76" t="s">
        <v>43</v>
      </c>
      <c r="F411" s="74"/>
      <c r="G411" s="74"/>
      <c r="H411" s="74"/>
      <c r="K411" s="75">
        <f>I411+J411</f>
        <v>0</v>
      </c>
      <c r="N411" s="75">
        <f>L411+M411</f>
        <v>0</v>
      </c>
      <c r="Q411" s="75">
        <f>O411+P411</f>
        <v>0</v>
      </c>
      <c r="T411" s="85">
        <v>45666</v>
      </c>
      <c r="U411" s="67" t="str">
        <f>TEXT(T411,"dddddd")</f>
        <v>Thursday</v>
      </c>
    </row>
    <row r="412" spans="1:21" s="75" customFormat="1" ht="46.5" customHeight="1" x14ac:dyDescent="0.25">
      <c r="A412" s="14">
        <v>391</v>
      </c>
      <c r="B412" s="78" t="s">
        <v>213</v>
      </c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80"/>
      <c r="T412" s="85">
        <v>45667</v>
      </c>
      <c r="U412" s="67" t="str">
        <f>TEXT(T412,"dddddd")</f>
        <v>Friday</v>
      </c>
    </row>
    <row r="413" spans="1:21" s="75" customFormat="1" ht="46.5" customHeight="1" x14ac:dyDescent="0.25">
      <c r="A413" s="14">
        <v>392</v>
      </c>
      <c r="B413" s="73" t="s">
        <v>119</v>
      </c>
      <c r="C413" s="73" t="s">
        <v>63</v>
      </c>
      <c r="D413" s="76" t="s">
        <v>63</v>
      </c>
      <c r="E413" s="67">
        <v>2137007</v>
      </c>
      <c r="F413" s="76"/>
      <c r="G413" s="76"/>
      <c r="H413" s="77">
        <v>30</v>
      </c>
      <c r="I413" s="75">
        <v>16</v>
      </c>
      <c r="J413" s="75">
        <v>9</v>
      </c>
      <c r="K413" s="75">
        <f t="shared" si="54"/>
        <v>25</v>
      </c>
      <c r="L413" s="75">
        <v>9</v>
      </c>
      <c r="M413" s="75">
        <v>7</v>
      </c>
      <c r="N413" s="75">
        <f t="shared" si="55"/>
        <v>16</v>
      </c>
      <c r="O413" s="75">
        <v>25</v>
      </c>
      <c r="P413" s="75">
        <v>16</v>
      </c>
      <c r="Q413" s="75">
        <f t="shared" si="53"/>
        <v>41</v>
      </c>
      <c r="R413" s="73">
        <v>9556786894</v>
      </c>
      <c r="S413" s="73"/>
      <c r="T413" s="85">
        <v>45668</v>
      </c>
      <c r="U413" s="67" t="str">
        <f t="shared" si="52"/>
        <v>Saturday</v>
      </c>
    </row>
    <row r="414" spans="1:21" s="75" customFormat="1" ht="46.5" customHeight="1" x14ac:dyDescent="0.25">
      <c r="A414" s="14">
        <v>393</v>
      </c>
      <c r="B414" s="69" t="s">
        <v>212</v>
      </c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1"/>
      <c r="T414" s="85">
        <v>45669</v>
      </c>
      <c r="U414" s="67" t="str">
        <f>TEXT(T414,"dddddd")</f>
        <v>Sunday</v>
      </c>
    </row>
    <row r="415" spans="1:21" s="75" customFormat="1" ht="46.5" customHeight="1" x14ac:dyDescent="0.25">
      <c r="A415" s="14">
        <v>394</v>
      </c>
      <c r="B415" s="73" t="s">
        <v>120</v>
      </c>
      <c r="C415" s="73" t="s">
        <v>63</v>
      </c>
      <c r="D415" s="75" t="s">
        <v>63</v>
      </c>
      <c r="E415" s="67">
        <v>2137007</v>
      </c>
      <c r="H415" s="77">
        <v>26</v>
      </c>
      <c r="I415" s="75">
        <v>5</v>
      </c>
      <c r="J415" s="75">
        <v>9</v>
      </c>
      <c r="K415" s="75">
        <f t="shared" si="54"/>
        <v>14</v>
      </c>
      <c r="L415" s="75">
        <v>4</v>
      </c>
      <c r="M415" s="75">
        <v>14</v>
      </c>
      <c r="N415" s="75">
        <f t="shared" si="55"/>
        <v>18</v>
      </c>
      <c r="O415" s="75">
        <v>9</v>
      </c>
      <c r="P415" s="75">
        <v>23</v>
      </c>
      <c r="Q415" s="75">
        <f t="shared" si="53"/>
        <v>32</v>
      </c>
      <c r="R415" s="77">
        <v>7750852812</v>
      </c>
      <c r="S415" s="77">
        <v>8280438120</v>
      </c>
      <c r="T415" s="85">
        <v>45670</v>
      </c>
      <c r="U415" s="67" t="str">
        <f t="shared" si="52"/>
        <v>Monday</v>
      </c>
    </row>
    <row r="416" spans="1:21" s="75" customFormat="1" ht="46.5" customHeight="1" x14ac:dyDescent="0.25">
      <c r="A416" s="14">
        <v>395</v>
      </c>
      <c r="B416" s="73" t="s">
        <v>121</v>
      </c>
      <c r="C416" s="77" t="s">
        <v>63</v>
      </c>
      <c r="D416" s="76" t="s">
        <v>63</v>
      </c>
      <c r="E416" s="67">
        <v>2137007</v>
      </c>
      <c r="F416" s="93"/>
      <c r="G416" s="76"/>
      <c r="H416" s="77">
        <v>26</v>
      </c>
      <c r="I416" s="67">
        <v>2</v>
      </c>
      <c r="J416" s="67">
        <v>4</v>
      </c>
      <c r="K416" s="75">
        <f t="shared" si="54"/>
        <v>6</v>
      </c>
      <c r="L416" s="67">
        <v>2</v>
      </c>
      <c r="M416" s="67">
        <v>0</v>
      </c>
      <c r="N416" s="75">
        <f t="shared" si="55"/>
        <v>2</v>
      </c>
      <c r="O416" s="67">
        <v>4</v>
      </c>
      <c r="P416" s="67">
        <v>4</v>
      </c>
      <c r="Q416" s="75">
        <f t="shared" si="53"/>
        <v>8</v>
      </c>
      <c r="R416" s="77">
        <v>6370727974</v>
      </c>
      <c r="S416" s="77">
        <v>8280438120</v>
      </c>
      <c r="T416" s="85">
        <v>45670</v>
      </c>
      <c r="U416" s="67" t="str">
        <f t="shared" si="52"/>
        <v>Monday</v>
      </c>
    </row>
    <row r="417" spans="1:21" s="75" customFormat="1" ht="46.5" customHeight="1" x14ac:dyDescent="0.25">
      <c r="A417" s="14">
        <v>396</v>
      </c>
      <c r="B417" s="90" t="s">
        <v>235</v>
      </c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2"/>
      <c r="T417" s="85">
        <v>45671</v>
      </c>
      <c r="U417" s="67" t="str">
        <f>TEXT(T417,"dddddd")</f>
        <v>Tuesday</v>
      </c>
    </row>
    <row r="418" spans="1:21" s="75" customFormat="1" ht="46.5" customHeight="1" x14ac:dyDescent="0.25">
      <c r="A418" s="14">
        <v>397</v>
      </c>
      <c r="B418" s="73" t="s">
        <v>122</v>
      </c>
      <c r="C418" s="77" t="s">
        <v>67</v>
      </c>
      <c r="D418" s="74" t="s">
        <v>63</v>
      </c>
      <c r="E418" s="67">
        <v>2137007</v>
      </c>
      <c r="F418" s="74"/>
      <c r="G418" s="74"/>
      <c r="H418" s="77">
        <v>16</v>
      </c>
      <c r="I418" s="67">
        <v>15</v>
      </c>
      <c r="J418" s="67">
        <v>5</v>
      </c>
      <c r="K418" s="75">
        <f t="shared" si="54"/>
        <v>20</v>
      </c>
      <c r="L418" s="67">
        <v>11</v>
      </c>
      <c r="M418" s="67">
        <v>5</v>
      </c>
      <c r="N418" s="75">
        <f t="shared" si="55"/>
        <v>16</v>
      </c>
      <c r="O418" s="67">
        <v>26</v>
      </c>
      <c r="P418" s="67">
        <v>10</v>
      </c>
      <c r="Q418" s="75">
        <f t="shared" si="53"/>
        <v>36</v>
      </c>
      <c r="R418" s="77">
        <v>8018764023</v>
      </c>
      <c r="S418" s="77">
        <v>8280438118</v>
      </c>
      <c r="T418" s="85">
        <v>45672</v>
      </c>
      <c r="U418" s="67" t="str">
        <f t="shared" si="52"/>
        <v>Wednesday</v>
      </c>
    </row>
    <row r="419" spans="1:21" s="75" customFormat="1" ht="46.5" customHeight="1" x14ac:dyDescent="0.25">
      <c r="A419" s="14">
        <v>398</v>
      </c>
      <c r="B419" s="73" t="s">
        <v>122</v>
      </c>
      <c r="C419" s="77" t="s">
        <v>75</v>
      </c>
      <c r="D419" s="74" t="s">
        <v>63</v>
      </c>
      <c r="E419" s="67">
        <v>2137007</v>
      </c>
      <c r="F419" s="74"/>
      <c r="G419" s="74"/>
      <c r="H419" s="77">
        <v>16</v>
      </c>
      <c r="I419" s="67">
        <v>3</v>
      </c>
      <c r="J419" s="67">
        <v>3</v>
      </c>
      <c r="K419" s="75">
        <f t="shared" si="54"/>
        <v>6</v>
      </c>
      <c r="L419" s="67">
        <v>6</v>
      </c>
      <c r="M419" s="67">
        <v>6</v>
      </c>
      <c r="N419" s="75">
        <f t="shared" si="55"/>
        <v>12</v>
      </c>
      <c r="O419" s="67">
        <v>9</v>
      </c>
      <c r="P419" s="67">
        <v>9</v>
      </c>
      <c r="Q419" s="75">
        <f t="shared" si="53"/>
        <v>18</v>
      </c>
      <c r="R419" s="77">
        <v>9937198251</v>
      </c>
      <c r="S419" s="77">
        <v>8280438118</v>
      </c>
      <c r="T419" s="85">
        <v>45672</v>
      </c>
      <c r="U419" s="67" t="str">
        <f t="shared" si="52"/>
        <v>Wednesday</v>
      </c>
    </row>
    <row r="420" spans="1:21" s="75" customFormat="1" ht="46.5" customHeight="1" x14ac:dyDescent="0.25">
      <c r="A420" s="14">
        <v>399</v>
      </c>
      <c r="B420" s="73" t="s">
        <v>122</v>
      </c>
      <c r="C420" s="77" t="s">
        <v>71</v>
      </c>
      <c r="D420" s="74" t="s">
        <v>63</v>
      </c>
      <c r="E420" s="67">
        <v>2137007</v>
      </c>
      <c r="F420" s="74"/>
      <c r="G420" s="74"/>
      <c r="H420" s="77">
        <v>16</v>
      </c>
      <c r="I420" s="67">
        <v>6</v>
      </c>
      <c r="J420" s="67">
        <v>3</v>
      </c>
      <c r="K420" s="75">
        <f t="shared" si="54"/>
        <v>9</v>
      </c>
      <c r="L420" s="67">
        <v>13</v>
      </c>
      <c r="M420" s="67">
        <v>5</v>
      </c>
      <c r="N420" s="75">
        <f t="shared" si="55"/>
        <v>18</v>
      </c>
      <c r="O420" s="67">
        <v>19</v>
      </c>
      <c r="P420" s="67">
        <v>8</v>
      </c>
      <c r="Q420" s="75">
        <f t="shared" si="53"/>
        <v>27</v>
      </c>
      <c r="R420" s="77">
        <v>9556576708</v>
      </c>
      <c r="S420" s="77">
        <v>8280438118</v>
      </c>
      <c r="T420" s="85">
        <v>45673</v>
      </c>
      <c r="U420" s="67" t="str">
        <f t="shared" si="52"/>
        <v>Thursday</v>
      </c>
    </row>
    <row r="421" spans="1:21" s="75" customFormat="1" ht="46.5" customHeight="1" x14ac:dyDescent="0.25">
      <c r="A421" s="14">
        <v>400</v>
      </c>
      <c r="B421" s="73" t="s">
        <v>122</v>
      </c>
      <c r="C421" s="77" t="s">
        <v>74</v>
      </c>
      <c r="D421" s="74" t="s">
        <v>63</v>
      </c>
      <c r="E421" s="67">
        <v>2137007</v>
      </c>
      <c r="F421" s="74"/>
      <c r="G421" s="74"/>
      <c r="H421" s="77">
        <v>16</v>
      </c>
      <c r="I421" s="67">
        <v>7</v>
      </c>
      <c r="J421" s="67">
        <v>4</v>
      </c>
      <c r="K421" s="75">
        <f t="shared" si="54"/>
        <v>11</v>
      </c>
      <c r="L421" s="67">
        <v>16</v>
      </c>
      <c r="M421" s="67">
        <v>7</v>
      </c>
      <c r="N421" s="75">
        <f t="shared" si="55"/>
        <v>23</v>
      </c>
      <c r="O421" s="67">
        <v>23</v>
      </c>
      <c r="P421" s="67">
        <v>11</v>
      </c>
      <c r="Q421" s="75">
        <f t="shared" si="53"/>
        <v>34</v>
      </c>
      <c r="R421" s="77">
        <v>9556184015</v>
      </c>
      <c r="S421" s="77">
        <v>8280438118</v>
      </c>
      <c r="T421" s="85">
        <v>45673</v>
      </c>
      <c r="U421" s="67" t="str">
        <f t="shared" si="52"/>
        <v>Thursday</v>
      </c>
    </row>
    <row r="422" spans="1:21" s="75" customFormat="1" ht="46.5" customHeight="1" x14ac:dyDescent="0.25">
      <c r="A422" s="14">
        <v>401</v>
      </c>
      <c r="B422" s="78" t="s">
        <v>213</v>
      </c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80"/>
      <c r="T422" s="85">
        <v>45674</v>
      </c>
      <c r="U422" s="67" t="str">
        <f>TEXT(T422,"dddddd")</f>
        <v>Friday</v>
      </c>
    </row>
    <row r="423" spans="1:21" s="75" customFormat="1" ht="46.5" customHeight="1" x14ac:dyDescent="0.25">
      <c r="A423" s="14">
        <v>402</v>
      </c>
      <c r="B423" s="73" t="s">
        <v>123</v>
      </c>
      <c r="C423" s="73" t="s">
        <v>63</v>
      </c>
      <c r="D423" s="74" t="s">
        <v>63</v>
      </c>
      <c r="E423" s="67">
        <v>2137007</v>
      </c>
      <c r="G423" s="74"/>
      <c r="H423" s="77">
        <v>20</v>
      </c>
      <c r="I423" s="67">
        <v>17</v>
      </c>
      <c r="J423" s="67">
        <v>4</v>
      </c>
      <c r="K423" s="75">
        <f t="shared" si="54"/>
        <v>21</v>
      </c>
      <c r="L423" s="67">
        <v>15</v>
      </c>
      <c r="M423" s="67">
        <v>12</v>
      </c>
      <c r="N423" s="75">
        <f t="shared" si="55"/>
        <v>27</v>
      </c>
      <c r="O423" s="67">
        <v>32</v>
      </c>
      <c r="P423" s="67">
        <v>16</v>
      </c>
      <c r="Q423" s="75">
        <f t="shared" si="53"/>
        <v>48</v>
      </c>
      <c r="R423" s="77">
        <v>9937823748</v>
      </c>
      <c r="S423" s="77">
        <v>8280438116</v>
      </c>
      <c r="T423" s="85">
        <v>45675</v>
      </c>
      <c r="U423" s="67" t="str">
        <f t="shared" si="52"/>
        <v>Saturday</v>
      </c>
    </row>
    <row r="424" spans="1:21" s="75" customFormat="1" ht="46.5" customHeight="1" x14ac:dyDescent="0.25">
      <c r="A424" s="14">
        <v>403</v>
      </c>
      <c r="B424" s="69" t="s">
        <v>212</v>
      </c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1"/>
      <c r="T424" s="85">
        <v>45676</v>
      </c>
      <c r="U424" s="67" t="str">
        <f>TEXT(T424,"dddddd")</f>
        <v>Sunday</v>
      </c>
    </row>
    <row r="425" spans="1:21" s="75" customFormat="1" ht="46.5" customHeight="1" x14ac:dyDescent="0.25">
      <c r="A425" s="14">
        <v>404</v>
      </c>
      <c r="B425" s="73" t="s">
        <v>125</v>
      </c>
      <c r="C425" s="77" t="s">
        <v>63</v>
      </c>
      <c r="D425" s="74" t="s">
        <v>63</v>
      </c>
      <c r="E425" s="67">
        <v>2137007</v>
      </c>
      <c r="H425" s="74">
        <v>22</v>
      </c>
      <c r="I425" s="75">
        <v>12</v>
      </c>
      <c r="J425" s="75">
        <v>15</v>
      </c>
      <c r="K425" s="75">
        <f t="shared" si="54"/>
        <v>27</v>
      </c>
      <c r="L425" s="75">
        <v>4</v>
      </c>
      <c r="M425" s="75">
        <v>10</v>
      </c>
      <c r="N425" s="75">
        <f t="shared" si="55"/>
        <v>14</v>
      </c>
      <c r="O425" s="75">
        <v>16</v>
      </c>
      <c r="P425" s="75">
        <v>25</v>
      </c>
      <c r="Q425" s="75">
        <f t="shared" si="53"/>
        <v>41</v>
      </c>
      <c r="R425" s="73">
        <v>9777567943</v>
      </c>
      <c r="S425" s="77">
        <v>8280438116</v>
      </c>
      <c r="T425" s="85">
        <v>45677</v>
      </c>
      <c r="U425" s="67" t="str">
        <f t="shared" si="52"/>
        <v>Monday</v>
      </c>
    </row>
    <row r="426" spans="1:21" s="75" customFormat="1" ht="46.5" customHeight="1" x14ac:dyDescent="0.25">
      <c r="A426" s="14">
        <v>405</v>
      </c>
      <c r="B426" s="74" t="s">
        <v>124</v>
      </c>
      <c r="C426" s="74" t="s">
        <v>63</v>
      </c>
      <c r="D426" s="74" t="s">
        <v>63</v>
      </c>
      <c r="E426" s="67">
        <v>2137007</v>
      </c>
      <c r="F426" s="74"/>
      <c r="G426" s="74"/>
      <c r="H426" s="74">
        <v>20</v>
      </c>
      <c r="I426" s="67">
        <v>6</v>
      </c>
      <c r="J426" s="67">
        <v>8</v>
      </c>
      <c r="K426" s="75">
        <f t="shared" si="54"/>
        <v>14</v>
      </c>
      <c r="L426" s="67">
        <v>7</v>
      </c>
      <c r="M426" s="67">
        <v>8</v>
      </c>
      <c r="N426" s="75">
        <f t="shared" si="55"/>
        <v>15</v>
      </c>
      <c r="O426" s="67">
        <v>13</v>
      </c>
      <c r="P426" s="67">
        <v>16</v>
      </c>
      <c r="Q426" s="75">
        <f t="shared" si="53"/>
        <v>29</v>
      </c>
      <c r="R426" s="73">
        <v>9937535992</v>
      </c>
      <c r="S426" s="77"/>
      <c r="T426" s="85">
        <v>45677</v>
      </c>
      <c r="U426" s="67" t="str">
        <f>TEXT(T426,"dddddd")</f>
        <v>Monday</v>
      </c>
    </row>
    <row r="427" spans="1:21" s="75" customFormat="1" ht="46.5" customHeight="1" x14ac:dyDescent="0.25">
      <c r="A427" s="14">
        <v>406</v>
      </c>
      <c r="B427" s="73" t="s">
        <v>127</v>
      </c>
      <c r="C427" s="77" t="s">
        <v>67</v>
      </c>
      <c r="D427" s="74" t="s">
        <v>63</v>
      </c>
      <c r="E427" s="67">
        <v>2137007</v>
      </c>
      <c r="F427" s="74"/>
      <c r="G427" s="74"/>
      <c r="H427" s="77">
        <v>6</v>
      </c>
      <c r="I427" s="67">
        <v>12</v>
      </c>
      <c r="J427" s="67">
        <v>8</v>
      </c>
      <c r="K427" s="75">
        <f t="shared" si="54"/>
        <v>20</v>
      </c>
      <c r="L427" s="67">
        <v>15</v>
      </c>
      <c r="M427" s="67">
        <v>7</v>
      </c>
      <c r="N427" s="75">
        <f t="shared" si="55"/>
        <v>22</v>
      </c>
      <c r="O427" s="67">
        <v>27</v>
      </c>
      <c r="P427" s="67">
        <v>15</v>
      </c>
      <c r="Q427" s="75">
        <f t="shared" si="53"/>
        <v>42</v>
      </c>
      <c r="R427" s="81" t="s">
        <v>198</v>
      </c>
      <c r="S427" s="75">
        <v>8260765408</v>
      </c>
      <c r="T427" s="85">
        <v>45678</v>
      </c>
      <c r="U427" s="67" t="str">
        <f t="shared" si="52"/>
        <v>Tuesday</v>
      </c>
    </row>
    <row r="428" spans="1:21" s="75" customFormat="1" ht="46.5" customHeight="1" x14ac:dyDescent="0.25">
      <c r="A428" s="14">
        <v>407</v>
      </c>
      <c r="B428" s="73" t="s">
        <v>127</v>
      </c>
      <c r="C428" s="77" t="s">
        <v>74</v>
      </c>
      <c r="D428" s="74" t="s">
        <v>63</v>
      </c>
      <c r="E428" s="67">
        <v>2137007</v>
      </c>
      <c r="F428" s="74"/>
      <c r="G428" s="74"/>
      <c r="H428" s="77">
        <v>6</v>
      </c>
      <c r="I428" s="67">
        <v>7</v>
      </c>
      <c r="J428" s="67">
        <v>10</v>
      </c>
      <c r="K428" s="75">
        <f t="shared" si="54"/>
        <v>17</v>
      </c>
      <c r="L428" s="67">
        <v>11</v>
      </c>
      <c r="M428" s="67">
        <v>9</v>
      </c>
      <c r="N428" s="75">
        <f t="shared" si="55"/>
        <v>20</v>
      </c>
      <c r="O428" s="67">
        <v>18</v>
      </c>
      <c r="P428" s="67">
        <v>19</v>
      </c>
      <c r="Q428" s="75">
        <f t="shared" si="53"/>
        <v>37</v>
      </c>
      <c r="R428" s="81" t="s">
        <v>199</v>
      </c>
      <c r="S428" s="75">
        <v>8280438125</v>
      </c>
      <c r="T428" s="85">
        <v>45678</v>
      </c>
      <c r="U428" s="67" t="str">
        <f t="shared" si="52"/>
        <v>Tuesday</v>
      </c>
    </row>
    <row r="429" spans="1:21" s="75" customFormat="1" ht="46.5" customHeight="1" x14ac:dyDescent="0.25">
      <c r="A429" s="14">
        <v>408</v>
      </c>
      <c r="B429" s="73" t="s">
        <v>126</v>
      </c>
      <c r="C429" s="73" t="s">
        <v>63</v>
      </c>
      <c r="D429" s="75" t="s">
        <v>63</v>
      </c>
      <c r="E429" s="67">
        <v>2137007</v>
      </c>
      <c r="H429" s="77">
        <v>10</v>
      </c>
      <c r="I429" s="75">
        <v>2</v>
      </c>
      <c r="J429" s="75">
        <v>8</v>
      </c>
      <c r="K429" s="75">
        <f t="shared" si="54"/>
        <v>10</v>
      </c>
      <c r="L429" s="75">
        <v>5</v>
      </c>
      <c r="M429" s="75">
        <v>9</v>
      </c>
      <c r="N429" s="75">
        <f t="shared" si="55"/>
        <v>14</v>
      </c>
      <c r="O429" s="75">
        <v>7</v>
      </c>
      <c r="P429" s="75">
        <v>16</v>
      </c>
      <c r="Q429" s="75">
        <f t="shared" si="53"/>
        <v>23</v>
      </c>
      <c r="R429" s="77">
        <v>9337833410</v>
      </c>
      <c r="S429" s="77">
        <v>8280438126</v>
      </c>
      <c r="T429" s="85">
        <v>45679</v>
      </c>
      <c r="U429" s="67" t="str">
        <f t="shared" si="52"/>
        <v>Wednesday</v>
      </c>
    </row>
    <row r="430" spans="1:21" s="75" customFormat="1" ht="46.5" customHeight="1" x14ac:dyDescent="0.25">
      <c r="A430" s="14">
        <v>409</v>
      </c>
      <c r="B430" s="73" t="s">
        <v>127</v>
      </c>
      <c r="C430" s="77" t="s">
        <v>75</v>
      </c>
      <c r="D430" s="74" t="s">
        <v>63</v>
      </c>
      <c r="E430" s="67">
        <v>2137007</v>
      </c>
      <c r="F430" s="74"/>
      <c r="G430" s="74"/>
      <c r="H430" s="77">
        <v>6</v>
      </c>
      <c r="I430" s="67">
        <v>10</v>
      </c>
      <c r="J430" s="67">
        <v>4</v>
      </c>
      <c r="K430" s="75">
        <f t="shared" si="54"/>
        <v>14</v>
      </c>
      <c r="L430" s="67">
        <v>6</v>
      </c>
      <c r="M430" s="67">
        <v>5</v>
      </c>
      <c r="N430" s="75">
        <f t="shared" si="55"/>
        <v>11</v>
      </c>
      <c r="O430" s="67">
        <v>16</v>
      </c>
      <c r="P430" s="67">
        <v>9</v>
      </c>
      <c r="Q430" s="75">
        <f t="shared" si="53"/>
        <v>25</v>
      </c>
      <c r="R430" s="81"/>
      <c r="S430" s="67">
        <v>7735938615</v>
      </c>
      <c r="T430" s="85">
        <v>45679</v>
      </c>
      <c r="U430" s="67" t="str">
        <f t="shared" si="52"/>
        <v>Wednesday</v>
      </c>
    </row>
    <row r="431" spans="1:21" s="75" customFormat="1" ht="46.5" customHeight="1" x14ac:dyDescent="0.25">
      <c r="A431" s="14">
        <v>410</v>
      </c>
      <c r="B431" s="72" t="s">
        <v>236</v>
      </c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85">
        <v>45680</v>
      </c>
      <c r="U431" s="67" t="str">
        <f>TEXT(T431,"dddddd")</f>
        <v>Thursday</v>
      </c>
    </row>
    <row r="432" spans="1:21" s="75" customFormat="1" ht="46.5" customHeight="1" x14ac:dyDescent="0.25">
      <c r="A432" s="14">
        <v>411</v>
      </c>
      <c r="B432" s="78" t="s">
        <v>213</v>
      </c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80"/>
      <c r="T432" s="85">
        <v>45681</v>
      </c>
      <c r="U432" s="67" t="str">
        <f>TEXT(T432,"dddddd")</f>
        <v>Friday</v>
      </c>
    </row>
    <row r="433" spans="1:21" s="75" customFormat="1" ht="46.5" customHeight="1" x14ac:dyDescent="0.25">
      <c r="A433" s="14">
        <v>412</v>
      </c>
      <c r="B433" s="73" t="s">
        <v>131</v>
      </c>
      <c r="C433" s="73" t="s">
        <v>63</v>
      </c>
      <c r="D433" s="74" t="s">
        <v>63</v>
      </c>
      <c r="E433" s="67">
        <v>2137007</v>
      </c>
      <c r="F433" s="74"/>
      <c r="G433" s="74"/>
      <c r="H433" s="77">
        <v>10</v>
      </c>
      <c r="I433" s="67">
        <v>15</v>
      </c>
      <c r="J433" s="67">
        <v>14</v>
      </c>
      <c r="K433" s="75">
        <f>I433+J433</f>
        <v>29</v>
      </c>
      <c r="L433" s="67">
        <v>14</v>
      </c>
      <c r="M433" s="67">
        <v>10</v>
      </c>
      <c r="N433" s="75">
        <f>L433+M433</f>
        <v>24</v>
      </c>
      <c r="O433" s="67">
        <v>19</v>
      </c>
      <c r="P433" s="67">
        <v>24</v>
      </c>
      <c r="Q433" s="75">
        <f>O433+P433</f>
        <v>43</v>
      </c>
      <c r="R433" s="77"/>
      <c r="S433" s="75">
        <v>9556844802</v>
      </c>
      <c r="T433" s="85">
        <v>45682</v>
      </c>
      <c r="U433" s="67" t="str">
        <f>TEXT(T433,"dddddd")</f>
        <v>Saturday</v>
      </c>
    </row>
    <row r="434" spans="1:21" s="75" customFormat="1" ht="46.5" customHeight="1" x14ac:dyDescent="0.25">
      <c r="A434" s="14">
        <v>413</v>
      </c>
      <c r="B434" s="69" t="s">
        <v>212</v>
      </c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1"/>
      <c r="T434" s="85">
        <v>45683</v>
      </c>
      <c r="U434" s="67" t="str">
        <f>TEXT(T434,"dddddd")</f>
        <v>Sunday</v>
      </c>
    </row>
    <row r="435" spans="1:21" s="75" customFormat="1" ht="46.5" customHeight="1" x14ac:dyDescent="0.25">
      <c r="A435" s="14">
        <v>414</v>
      </c>
      <c r="B435" s="73" t="s">
        <v>128</v>
      </c>
      <c r="C435" s="73" t="s">
        <v>67</v>
      </c>
      <c r="D435" s="75" t="s">
        <v>63</v>
      </c>
      <c r="E435" s="67">
        <v>2137007</v>
      </c>
      <c r="H435" s="77">
        <v>6</v>
      </c>
      <c r="I435" s="67">
        <v>7</v>
      </c>
      <c r="J435" s="67">
        <v>8</v>
      </c>
      <c r="K435" s="75">
        <f t="shared" si="54"/>
        <v>15</v>
      </c>
      <c r="L435" s="67">
        <v>6</v>
      </c>
      <c r="M435" s="67">
        <v>6</v>
      </c>
      <c r="N435" s="75">
        <f t="shared" si="55"/>
        <v>12</v>
      </c>
      <c r="O435" s="67">
        <v>13</v>
      </c>
      <c r="P435" s="67">
        <v>14</v>
      </c>
      <c r="Q435" s="75">
        <f t="shared" si="53"/>
        <v>27</v>
      </c>
      <c r="R435" s="81" t="s">
        <v>200</v>
      </c>
      <c r="S435" s="75">
        <v>7849063142</v>
      </c>
      <c r="T435" s="85">
        <v>45684</v>
      </c>
      <c r="U435" s="67" t="str">
        <f t="shared" si="52"/>
        <v>Monday</v>
      </c>
    </row>
    <row r="436" spans="1:21" s="75" customFormat="1" ht="46.5" customHeight="1" x14ac:dyDescent="0.25">
      <c r="A436" s="14">
        <v>415</v>
      </c>
      <c r="B436" s="73" t="s">
        <v>128</v>
      </c>
      <c r="C436" s="73" t="s">
        <v>74</v>
      </c>
      <c r="D436" s="74" t="s">
        <v>63</v>
      </c>
      <c r="E436" s="67">
        <v>2137007</v>
      </c>
      <c r="F436" s="74"/>
      <c r="G436" s="74"/>
      <c r="H436" s="77">
        <v>6</v>
      </c>
      <c r="I436" s="67">
        <v>17</v>
      </c>
      <c r="J436" s="67">
        <v>12</v>
      </c>
      <c r="K436" s="75">
        <f t="shared" si="54"/>
        <v>29</v>
      </c>
      <c r="L436" s="67">
        <v>9</v>
      </c>
      <c r="M436" s="67">
        <v>11</v>
      </c>
      <c r="N436" s="75">
        <f t="shared" si="55"/>
        <v>20</v>
      </c>
      <c r="O436" s="67">
        <v>26</v>
      </c>
      <c r="P436" s="67">
        <v>23</v>
      </c>
      <c r="Q436" s="75">
        <f t="shared" si="53"/>
        <v>49</v>
      </c>
      <c r="R436" s="75">
        <v>7848991096</v>
      </c>
      <c r="S436" s="75">
        <v>7849063142</v>
      </c>
      <c r="T436" s="85">
        <v>45684</v>
      </c>
      <c r="U436" s="67" t="str">
        <f t="shared" ref="U436:U505" si="56">TEXT(T436,"dddddd")</f>
        <v>Monday</v>
      </c>
    </row>
    <row r="437" spans="1:21" s="75" customFormat="1" ht="46.5" customHeight="1" x14ac:dyDescent="0.25">
      <c r="A437" s="14">
        <v>416</v>
      </c>
      <c r="B437" s="73" t="s">
        <v>129</v>
      </c>
      <c r="C437" s="73" t="s">
        <v>63</v>
      </c>
      <c r="D437" s="74" t="s">
        <v>63</v>
      </c>
      <c r="E437" s="67">
        <v>2137007</v>
      </c>
      <c r="F437" s="74"/>
      <c r="G437" s="74"/>
      <c r="H437" s="77">
        <v>14</v>
      </c>
      <c r="I437" s="67">
        <v>8</v>
      </c>
      <c r="J437" s="67">
        <v>6</v>
      </c>
      <c r="K437" s="75">
        <f t="shared" si="54"/>
        <v>14</v>
      </c>
      <c r="L437" s="67">
        <v>8</v>
      </c>
      <c r="M437" s="67">
        <v>14</v>
      </c>
      <c r="N437" s="75">
        <f t="shared" si="55"/>
        <v>22</v>
      </c>
      <c r="O437" s="67">
        <v>16</v>
      </c>
      <c r="P437" s="67">
        <v>20</v>
      </c>
      <c r="Q437" s="75">
        <f t="shared" si="53"/>
        <v>36</v>
      </c>
      <c r="R437" s="81" t="s">
        <v>209</v>
      </c>
      <c r="S437" s="75">
        <v>7605974458</v>
      </c>
      <c r="T437" s="85">
        <v>45685</v>
      </c>
      <c r="U437" s="67" t="str">
        <f t="shared" si="56"/>
        <v>Tuesday</v>
      </c>
    </row>
    <row r="438" spans="1:21" s="75" customFormat="1" ht="46.5" customHeight="1" x14ac:dyDescent="0.25">
      <c r="A438" s="14">
        <v>417</v>
      </c>
      <c r="B438" s="73" t="s">
        <v>130</v>
      </c>
      <c r="C438" s="73" t="s">
        <v>63</v>
      </c>
      <c r="D438" s="74" t="s">
        <v>63</v>
      </c>
      <c r="E438" s="67">
        <v>2137007</v>
      </c>
      <c r="F438" s="74"/>
      <c r="G438" s="74"/>
      <c r="H438" s="77">
        <v>14</v>
      </c>
      <c r="I438" s="67">
        <v>9</v>
      </c>
      <c r="J438" s="67">
        <v>10</v>
      </c>
      <c r="K438" s="75">
        <f t="shared" si="54"/>
        <v>19</v>
      </c>
      <c r="L438" s="67">
        <v>6</v>
      </c>
      <c r="M438" s="67">
        <v>10</v>
      </c>
      <c r="N438" s="75">
        <f t="shared" si="55"/>
        <v>16</v>
      </c>
      <c r="O438" s="67">
        <v>15</v>
      </c>
      <c r="P438" s="67">
        <v>20</v>
      </c>
      <c r="Q438" s="75">
        <f t="shared" si="53"/>
        <v>35</v>
      </c>
      <c r="R438" s="81" t="s">
        <v>201</v>
      </c>
      <c r="S438" s="75">
        <v>8260112820</v>
      </c>
      <c r="T438" s="85">
        <v>45685</v>
      </c>
      <c r="U438" s="67" t="str">
        <f t="shared" si="56"/>
        <v>Tuesday</v>
      </c>
    </row>
    <row r="439" spans="1:21" s="75" customFormat="1" ht="46.5" customHeight="1" x14ac:dyDescent="0.25">
      <c r="A439" s="14">
        <v>418</v>
      </c>
      <c r="B439" s="73" t="s">
        <v>132</v>
      </c>
      <c r="C439" s="73" t="s">
        <v>67</v>
      </c>
      <c r="D439" s="74" t="s">
        <v>63</v>
      </c>
      <c r="E439" s="67">
        <v>2137007</v>
      </c>
      <c r="F439" s="74"/>
      <c r="G439" s="74"/>
      <c r="H439" s="77">
        <v>14</v>
      </c>
      <c r="I439" s="75">
        <v>13</v>
      </c>
      <c r="J439" s="75">
        <v>5</v>
      </c>
      <c r="K439" s="75">
        <f t="shared" si="54"/>
        <v>18</v>
      </c>
      <c r="L439" s="75">
        <v>8</v>
      </c>
      <c r="M439" s="75">
        <v>7</v>
      </c>
      <c r="N439" s="75">
        <f t="shared" si="55"/>
        <v>15</v>
      </c>
      <c r="O439" s="75">
        <v>21</v>
      </c>
      <c r="P439" s="75">
        <v>12</v>
      </c>
      <c r="Q439" s="75">
        <f t="shared" si="53"/>
        <v>33</v>
      </c>
      <c r="R439" s="77"/>
      <c r="S439" s="75">
        <v>9556846848</v>
      </c>
      <c r="T439" s="85">
        <v>45686</v>
      </c>
      <c r="U439" s="67" t="str">
        <f t="shared" si="56"/>
        <v>Wednesday</v>
      </c>
    </row>
    <row r="440" spans="1:21" s="75" customFormat="1" ht="46.5" customHeight="1" x14ac:dyDescent="0.25">
      <c r="A440" s="14">
        <v>419</v>
      </c>
      <c r="B440" s="73" t="s">
        <v>132</v>
      </c>
      <c r="C440" s="73" t="s">
        <v>74</v>
      </c>
      <c r="D440" s="75" t="s">
        <v>63</v>
      </c>
      <c r="E440" s="67">
        <v>2137007</v>
      </c>
      <c r="H440" s="77">
        <v>14</v>
      </c>
      <c r="I440" s="75">
        <v>9</v>
      </c>
      <c r="J440" s="75">
        <v>14</v>
      </c>
      <c r="K440" s="75">
        <f t="shared" si="54"/>
        <v>23</v>
      </c>
      <c r="L440" s="75">
        <v>18</v>
      </c>
      <c r="M440" s="75">
        <v>3</v>
      </c>
      <c r="N440" s="75">
        <f t="shared" si="55"/>
        <v>21</v>
      </c>
      <c r="O440" s="67">
        <v>27</v>
      </c>
      <c r="P440" s="67">
        <v>17</v>
      </c>
      <c r="Q440" s="75">
        <f t="shared" si="53"/>
        <v>44</v>
      </c>
      <c r="R440" s="81" t="s">
        <v>202</v>
      </c>
      <c r="T440" s="85">
        <v>45686</v>
      </c>
      <c r="U440" s="67" t="str">
        <f t="shared" si="56"/>
        <v>Wednesday</v>
      </c>
    </row>
    <row r="441" spans="1:21" s="75" customFormat="1" ht="46.5" customHeight="1" x14ac:dyDescent="0.25">
      <c r="A441" s="14">
        <v>420</v>
      </c>
      <c r="B441" s="73" t="s">
        <v>78</v>
      </c>
      <c r="C441" s="77" t="s">
        <v>67</v>
      </c>
      <c r="D441" s="77" t="s">
        <v>63</v>
      </c>
      <c r="E441" s="67">
        <v>2137007</v>
      </c>
      <c r="H441" s="77">
        <v>20</v>
      </c>
      <c r="I441" s="74">
        <v>6</v>
      </c>
      <c r="J441" s="74">
        <v>11</v>
      </c>
      <c r="K441" s="75">
        <f t="shared" si="54"/>
        <v>17</v>
      </c>
      <c r="L441" s="74">
        <v>11</v>
      </c>
      <c r="M441" s="74">
        <v>7</v>
      </c>
      <c r="N441" s="75">
        <f t="shared" si="55"/>
        <v>18</v>
      </c>
      <c r="O441" s="75">
        <v>17</v>
      </c>
      <c r="P441" s="75">
        <v>18</v>
      </c>
      <c r="Q441" s="75">
        <f t="shared" si="53"/>
        <v>35</v>
      </c>
      <c r="R441" s="89" t="s">
        <v>178</v>
      </c>
      <c r="S441" s="75">
        <v>8280438185</v>
      </c>
      <c r="T441" s="85">
        <v>45687</v>
      </c>
      <c r="U441" s="67" t="str">
        <f t="shared" si="56"/>
        <v>Thursday</v>
      </c>
    </row>
    <row r="442" spans="1:21" s="75" customFormat="1" ht="46.5" customHeight="1" x14ac:dyDescent="0.25">
      <c r="A442" s="14">
        <v>421</v>
      </c>
      <c r="B442" s="73" t="s">
        <v>78</v>
      </c>
      <c r="C442" s="77" t="s">
        <v>75</v>
      </c>
      <c r="D442" s="77" t="s">
        <v>63</v>
      </c>
      <c r="E442" s="67">
        <v>2137007</v>
      </c>
      <c r="H442" s="77">
        <v>20</v>
      </c>
      <c r="I442" s="74">
        <v>10</v>
      </c>
      <c r="J442" s="74">
        <v>8</v>
      </c>
      <c r="K442" s="75">
        <f t="shared" si="54"/>
        <v>18</v>
      </c>
      <c r="L442" s="74">
        <v>12</v>
      </c>
      <c r="M442" s="74">
        <v>7</v>
      </c>
      <c r="N442" s="75">
        <f t="shared" si="55"/>
        <v>19</v>
      </c>
      <c r="O442" s="75">
        <v>22</v>
      </c>
      <c r="P442" s="75">
        <v>15</v>
      </c>
      <c r="Q442" s="75">
        <f t="shared" si="53"/>
        <v>37</v>
      </c>
      <c r="R442" s="81" t="s">
        <v>179</v>
      </c>
      <c r="S442" s="75">
        <v>8280438185</v>
      </c>
      <c r="T442" s="85">
        <v>45687</v>
      </c>
      <c r="U442" s="67" t="str">
        <f t="shared" si="56"/>
        <v>Thursday</v>
      </c>
    </row>
    <row r="443" spans="1:21" s="75" customFormat="1" ht="46.5" customHeight="1" x14ac:dyDescent="0.25">
      <c r="A443" s="14">
        <v>422</v>
      </c>
      <c r="B443" s="78" t="s">
        <v>213</v>
      </c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80"/>
      <c r="T443" s="85">
        <v>45688</v>
      </c>
      <c r="U443" s="67" t="str">
        <f>TEXT(T443,"dddddd")</f>
        <v>Friday</v>
      </c>
    </row>
    <row r="444" spans="1:21" s="75" customFormat="1" ht="46.5" customHeight="1" x14ac:dyDescent="0.25">
      <c r="A444" s="14">
        <v>423</v>
      </c>
      <c r="B444" s="73" t="s">
        <v>78</v>
      </c>
      <c r="C444" s="77" t="s">
        <v>74</v>
      </c>
      <c r="D444" s="77" t="s">
        <v>63</v>
      </c>
      <c r="E444" s="67">
        <v>2137007</v>
      </c>
      <c r="H444" s="77">
        <v>20</v>
      </c>
      <c r="I444" s="75">
        <v>8</v>
      </c>
      <c r="J444" s="75">
        <v>8</v>
      </c>
      <c r="K444" s="75">
        <f t="shared" si="54"/>
        <v>16</v>
      </c>
      <c r="L444" s="75">
        <v>8</v>
      </c>
      <c r="M444" s="75">
        <v>12</v>
      </c>
      <c r="N444" s="75">
        <f t="shared" si="55"/>
        <v>20</v>
      </c>
      <c r="O444" s="75">
        <v>16</v>
      </c>
      <c r="P444" s="75">
        <v>20</v>
      </c>
      <c r="Q444" s="75">
        <f t="shared" si="53"/>
        <v>36</v>
      </c>
      <c r="R444" s="77">
        <v>6371893220</v>
      </c>
      <c r="S444" s="75">
        <v>8280438185</v>
      </c>
      <c r="T444" s="85">
        <v>45689</v>
      </c>
      <c r="U444" s="67" t="str">
        <f t="shared" si="56"/>
        <v>Saturday</v>
      </c>
    </row>
    <row r="445" spans="1:21" s="75" customFormat="1" ht="46.5" customHeight="1" x14ac:dyDescent="0.25">
      <c r="A445" s="14">
        <v>424</v>
      </c>
      <c r="B445" s="73" t="s">
        <v>52</v>
      </c>
      <c r="C445" s="77" t="s">
        <v>80</v>
      </c>
      <c r="D445" s="77" t="s">
        <v>63</v>
      </c>
      <c r="E445" s="67">
        <v>2137007</v>
      </c>
      <c r="H445" s="77">
        <v>22</v>
      </c>
      <c r="I445" s="74">
        <v>11</v>
      </c>
      <c r="J445" s="74">
        <v>3</v>
      </c>
      <c r="K445" s="75">
        <f t="shared" si="54"/>
        <v>14</v>
      </c>
      <c r="L445" s="74">
        <v>6</v>
      </c>
      <c r="M445" s="74">
        <v>9</v>
      </c>
      <c r="N445" s="75">
        <f t="shared" si="55"/>
        <v>15</v>
      </c>
      <c r="O445" s="74">
        <v>17</v>
      </c>
      <c r="P445" s="74">
        <v>12</v>
      </c>
      <c r="Q445" s="75">
        <f t="shared" si="53"/>
        <v>29</v>
      </c>
      <c r="R445" s="81" t="s">
        <v>180</v>
      </c>
      <c r="S445" s="75">
        <v>8280438170</v>
      </c>
      <c r="T445" s="85">
        <v>45689</v>
      </c>
      <c r="U445" s="67" t="str">
        <f t="shared" si="56"/>
        <v>Saturday</v>
      </c>
    </row>
    <row r="446" spans="1:21" s="75" customFormat="1" ht="46.5" customHeight="1" x14ac:dyDescent="0.25">
      <c r="A446" s="14">
        <v>425</v>
      </c>
      <c r="B446" s="69" t="s">
        <v>212</v>
      </c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1"/>
      <c r="T446" s="85">
        <v>45690</v>
      </c>
      <c r="U446" s="67" t="str">
        <f>TEXT(T446,"dddddd")</f>
        <v>Sunday</v>
      </c>
    </row>
    <row r="447" spans="1:21" s="75" customFormat="1" ht="46.5" customHeight="1" x14ac:dyDescent="0.25">
      <c r="A447" s="14">
        <v>426</v>
      </c>
      <c r="B447" s="72" t="s">
        <v>237</v>
      </c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85">
        <v>45691</v>
      </c>
      <c r="U447" s="67" t="str">
        <f>TEXT(T447,"dddddd")</f>
        <v>Monday</v>
      </c>
    </row>
    <row r="448" spans="1:21" s="75" customFormat="1" ht="46.5" customHeight="1" x14ac:dyDescent="0.25">
      <c r="A448" s="14">
        <v>427</v>
      </c>
      <c r="B448" s="73" t="s">
        <v>52</v>
      </c>
      <c r="C448" s="77" t="s">
        <v>67</v>
      </c>
      <c r="D448" s="77" t="s">
        <v>63</v>
      </c>
      <c r="E448" s="67">
        <v>2137007</v>
      </c>
      <c r="H448" s="77">
        <v>22</v>
      </c>
      <c r="I448" s="74">
        <v>6</v>
      </c>
      <c r="J448" s="74">
        <v>14</v>
      </c>
      <c r="K448" s="75">
        <f t="shared" si="54"/>
        <v>20</v>
      </c>
      <c r="L448" s="74">
        <v>6</v>
      </c>
      <c r="M448" s="74">
        <v>7</v>
      </c>
      <c r="N448" s="75">
        <f t="shared" si="55"/>
        <v>13</v>
      </c>
      <c r="O448" s="75">
        <v>12</v>
      </c>
      <c r="P448" s="75">
        <v>21</v>
      </c>
      <c r="Q448" s="75">
        <f t="shared" si="53"/>
        <v>33</v>
      </c>
      <c r="R448" s="77">
        <v>6371609556</v>
      </c>
      <c r="S448" s="75">
        <v>8280438171</v>
      </c>
      <c r="T448" s="85">
        <v>45692</v>
      </c>
      <c r="U448" s="67" t="str">
        <f t="shared" si="56"/>
        <v>Tuesday</v>
      </c>
    </row>
    <row r="449" spans="1:21" s="75" customFormat="1" ht="46.5" customHeight="1" x14ac:dyDescent="0.25">
      <c r="A449" s="14">
        <v>428</v>
      </c>
      <c r="B449" s="73" t="s">
        <v>52</v>
      </c>
      <c r="C449" s="77" t="s">
        <v>74</v>
      </c>
      <c r="D449" s="77" t="s">
        <v>63</v>
      </c>
      <c r="E449" s="67">
        <v>2137007</v>
      </c>
      <c r="H449" s="77">
        <v>22</v>
      </c>
      <c r="I449" s="76">
        <v>13</v>
      </c>
      <c r="J449" s="76">
        <v>14</v>
      </c>
      <c r="K449" s="75">
        <f t="shared" si="54"/>
        <v>27</v>
      </c>
      <c r="L449" s="76">
        <v>14</v>
      </c>
      <c r="M449" s="76">
        <v>4</v>
      </c>
      <c r="N449" s="75">
        <f t="shared" si="55"/>
        <v>18</v>
      </c>
      <c r="O449" s="75">
        <v>27</v>
      </c>
      <c r="P449" s="75">
        <v>18</v>
      </c>
      <c r="Q449" s="75">
        <f t="shared" si="53"/>
        <v>45</v>
      </c>
      <c r="R449" s="77">
        <v>6370299759</v>
      </c>
      <c r="S449" s="75">
        <v>8280438171</v>
      </c>
      <c r="T449" s="85">
        <v>45692</v>
      </c>
      <c r="U449" s="67" t="str">
        <f t="shared" si="56"/>
        <v>Tuesday</v>
      </c>
    </row>
    <row r="450" spans="1:21" s="75" customFormat="1" ht="46.5" customHeight="1" x14ac:dyDescent="0.25">
      <c r="A450" s="14">
        <v>429</v>
      </c>
      <c r="B450" s="73" t="s">
        <v>52</v>
      </c>
      <c r="C450" s="77" t="s">
        <v>75</v>
      </c>
      <c r="D450" s="77" t="s">
        <v>63</v>
      </c>
      <c r="E450" s="67">
        <v>2137007</v>
      </c>
      <c r="H450" s="77">
        <v>22</v>
      </c>
      <c r="I450" s="75">
        <v>11</v>
      </c>
      <c r="J450" s="75">
        <v>11</v>
      </c>
      <c r="K450" s="75">
        <f t="shared" si="54"/>
        <v>22</v>
      </c>
      <c r="L450" s="75">
        <v>10</v>
      </c>
      <c r="M450" s="75">
        <v>9</v>
      </c>
      <c r="N450" s="75">
        <f t="shared" si="55"/>
        <v>19</v>
      </c>
      <c r="O450" s="75">
        <v>21</v>
      </c>
      <c r="P450" s="75">
        <v>20</v>
      </c>
      <c r="Q450" s="75">
        <f t="shared" si="53"/>
        <v>41</v>
      </c>
      <c r="R450" s="77">
        <v>8114760477</v>
      </c>
      <c r="S450" s="75">
        <v>8280438171</v>
      </c>
      <c r="T450" s="85">
        <v>45693</v>
      </c>
      <c r="U450" s="67" t="str">
        <f t="shared" si="56"/>
        <v>Wednesday</v>
      </c>
    </row>
    <row r="451" spans="1:21" s="75" customFormat="1" ht="46.5" customHeight="1" x14ac:dyDescent="0.25">
      <c r="A451" s="14">
        <v>430</v>
      </c>
      <c r="B451" s="73" t="s">
        <v>52</v>
      </c>
      <c r="C451" s="77" t="s">
        <v>71</v>
      </c>
      <c r="D451" s="77" t="s">
        <v>63</v>
      </c>
      <c r="E451" s="67">
        <v>2137007</v>
      </c>
      <c r="H451" s="77">
        <v>22</v>
      </c>
      <c r="I451" s="76">
        <v>6</v>
      </c>
      <c r="J451" s="76">
        <v>8</v>
      </c>
      <c r="K451" s="75">
        <f>I451+J451</f>
        <v>14</v>
      </c>
      <c r="L451" s="76">
        <v>6</v>
      </c>
      <c r="M451" s="76">
        <v>3</v>
      </c>
      <c r="N451" s="75">
        <f>L451+M451</f>
        <v>9</v>
      </c>
      <c r="O451" s="75">
        <v>12</v>
      </c>
      <c r="P451" s="75">
        <v>11</v>
      </c>
      <c r="Q451" s="75">
        <f>O451+P451</f>
        <v>23</v>
      </c>
      <c r="R451" s="73">
        <v>9692171489</v>
      </c>
      <c r="S451" s="75">
        <v>8280438171</v>
      </c>
      <c r="T451" s="85">
        <v>45693</v>
      </c>
      <c r="U451" s="67" t="str">
        <f>TEXT(T451,"dddddd")</f>
        <v>Wednesday</v>
      </c>
    </row>
    <row r="452" spans="1:21" s="75" customFormat="1" ht="46.5" customHeight="1" x14ac:dyDescent="0.25">
      <c r="A452" s="14">
        <v>431</v>
      </c>
      <c r="B452" s="73" t="s">
        <v>56</v>
      </c>
      <c r="C452" s="77" t="s">
        <v>67</v>
      </c>
      <c r="D452" s="77" t="s">
        <v>63</v>
      </c>
      <c r="E452" s="67">
        <v>2137007</v>
      </c>
      <c r="H452" s="77">
        <v>16</v>
      </c>
      <c r="I452" s="74">
        <v>15</v>
      </c>
      <c r="J452" s="74">
        <v>12</v>
      </c>
      <c r="K452" s="75">
        <f t="shared" si="54"/>
        <v>27</v>
      </c>
      <c r="L452" s="74">
        <v>10</v>
      </c>
      <c r="M452" s="74">
        <v>5</v>
      </c>
      <c r="N452" s="75">
        <f t="shared" si="55"/>
        <v>15</v>
      </c>
      <c r="O452" s="74">
        <v>25</v>
      </c>
      <c r="P452" s="74">
        <v>17</v>
      </c>
      <c r="Q452" s="75">
        <f t="shared" si="53"/>
        <v>42</v>
      </c>
      <c r="R452" s="89" t="s">
        <v>181</v>
      </c>
      <c r="T452" s="85">
        <v>45694</v>
      </c>
      <c r="U452" s="67" t="str">
        <f t="shared" si="56"/>
        <v>Thursday</v>
      </c>
    </row>
    <row r="453" spans="1:21" s="75" customFormat="1" ht="46.5" customHeight="1" x14ac:dyDescent="0.25">
      <c r="A453" s="14">
        <v>432</v>
      </c>
      <c r="B453" s="73" t="s">
        <v>56</v>
      </c>
      <c r="C453" s="77" t="s">
        <v>75</v>
      </c>
      <c r="D453" s="77" t="s">
        <v>63</v>
      </c>
      <c r="E453" s="67">
        <v>2137007</v>
      </c>
      <c r="H453" s="77">
        <v>16</v>
      </c>
      <c r="I453" s="75">
        <v>2</v>
      </c>
      <c r="J453" s="75">
        <v>6</v>
      </c>
      <c r="K453" s="75">
        <f t="shared" si="54"/>
        <v>8</v>
      </c>
      <c r="L453" s="75">
        <v>1</v>
      </c>
      <c r="M453" s="75">
        <v>3</v>
      </c>
      <c r="N453" s="75">
        <f t="shared" si="55"/>
        <v>4</v>
      </c>
      <c r="O453" s="75">
        <v>3</v>
      </c>
      <c r="P453" s="75">
        <v>9</v>
      </c>
      <c r="Q453" s="75">
        <f t="shared" si="53"/>
        <v>12</v>
      </c>
      <c r="R453" s="81" t="s">
        <v>183</v>
      </c>
      <c r="T453" s="85">
        <v>45694</v>
      </c>
      <c r="U453" s="67" t="str">
        <f t="shared" si="56"/>
        <v>Thursday</v>
      </c>
    </row>
    <row r="454" spans="1:21" s="75" customFormat="1" ht="46.5" customHeight="1" x14ac:dyDescent="0.25">
      <c r="A454" s="14">
        <v>433</v>
      </c>
      <c r="B454" s="78" t="s">
        <v>213</v>
      </c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80"/>
      <c r="T454" s="85">
        <v>45695</v>
      </c>
      <c r="U454" s="67" t="str">
        <f>TEXT(T454,"dddddd")</f>
        <v>Friday</v>
      </c>
    </row>
    <row r="455" spans="1:21" s="75" customFormat="1" ht="46.5" customHeight="1" x14ac:dyDescent="0.25">
      <c r="A455" s="14">
        <v>434</v>
      </c>
      <c r="B455" s="104" t="s">
        <v>231</v>
      </c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6"/>
      <c r="T455" s="85">
        <v>45696</v>
      </c>
      <c r="U455" s="67" t="str">
        <f>TEXT(T455,"dddddd")</f>
        <v>Saturday</v>
      </c>
    </row>
    <row r="456" spans="1:21" s="75" customFormat="1" ht="46.5" customHeight="1" x14ac:dyDescent="0.25">
      <c r="A456" s="14">
        <v>435</v>
      </c>
      <c r="B456" s="69" t="s">
        <v>212</v>
      </c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1"/>
      <c r="T456" s="85">
        <v>45697</v>
      </c>
      <c r="U456" s="67" t="str">
        <f>TEXT(T456,"dddddd")</f>
        <v>Sunday</v>
      </c>
    </row>
    <row r="457" spans="1:21" s="75" customFormat="1" ht="46.5" customHeight="1" x14ac:dyDescent="0.25">
      <c r="A457" s="14">
        <v>436</v>
      </c>
      <c r="B457" s="73" t="s">
        <v>56</v>
      </c>
      <c r="C457" s="77" t="s">
        <v>74</v>
      </c>
      <c r="D457" s="77" t="s">
        <v>63</v>
      </c>
      <c r="E457" s="67">
        <v>2137007</v>
      </c>
      <c r="H457" s="77">
        <v>16</v>
      </c>
      <c r="I457" s="74">
        <v>11</v>
      </c>
      <c r="J457" s="74">
        <v>9</v>
      </c>
      <c r="K457" s="75">
        <f t="shared" si="54"/>
        <v>20</v>
      </c>
      <c r="L457" s="74">
        <v>14</v>
      </c>
      <c r="M457" s="74">
        <v>18</v>
      </c>
      <c r="N457" s="75">
        <f t="shared" si="55"/>
        <v>32</v>
      </c>
      <c r="O457" s="74">
        <v>25</v>
      </c>
      <c r="P457" s="74">
        <v>27</v>
      </c>
      <c r="Q457" s="75">
        <f t="shared" si="53"/>
        <v>52</v>
      </c>
      <c r="R457" s="81" t="s">
        <v>182</v>
      </c>
      <c r="T457" s="85">
        <v>45698</v>
      </c>
      <c r="U457" s="67" t="str">
        <f t="shared" si="56"/>
        <v>Monday</v>
      </c>
    </row>
    <row r="458" spans="1:21" s="75" customFormat="1" ht="46.5" customHeight="1" x14ac:dyDescent="0.25">
      <c r="A458" s="14">
        <v>437</v>
      </c>
      <c r="B458" s="73" t="s">
        <v>56</v>
      </c>
      <c r="C458" s="77" t="s">
        <v>71</v>
      </c>
      <c r="D458" s="77" t="s">
        <v>63</v>
      </c>
      <c r="E458" s="67">
        <v>2137007</v>
      </c>
      <c r="H458" s="77">
        <v>16</v>
      </c>
      <c r="I458" s="74">
        <v>2</v>
      </c>
      <c r="J458" s="74">
        <v>6</v>
      </c>
      <c r="K458" s="75">
        <f t="shared" si="54"/>
        <v>8</v>
      </c>
      <c r="L458" s="74">
        <v>11</v>
      </c>
      <c r="M458" s="74">
        <v>3</v>
      </c>
      <c r="N458" s="75">
        <f t="shared" si="55"/>
        <v>14</v>
      </c>
      <c r="O458" s="74">
        <v>13</v>
      </c>
      <c r="P458" s="74">
        <v>9</v>
      </c>
      <c r="Q458" s="75">
        <f t="shared" si="53"/>
        <v>22</v>
      </c>
      <c r="R458" s="81" t="s">
        <v>184</v>
      </c>
      <c r="T458" s="85">
        <v>45698</v>
      </c>
      <c r="U458" s="67" t="str">
        <f t="shared" si="56"/>
        <v>Monday</v>
      </c>
    </row>
    <row r="459" spans="1:21" s="75" customFormat="1" ht="46.5" customHeight="1" x14ac:dyDescent="0.25">
      <c r="A459" s="14">
        <v>438</v>
      </c>
      <c r="B459" s="73" t="s">
        <v>81</v>
      </c>
      <c r="C459" s="77" t="s">
        <v>63</v>
      </c>
      <c r="D459" s="77" t="s">
        <v>63</v>
      </c>
      <c r="E459" s="67">
        <v>2137007</v>
      </c>
      <c r="H459" s="77">
        <v>10</v>
      </c>
      <c r="I459" s="67">
        <v>14</v>
      </c>
      <c r="J459" s="67">
        <v>18</v>
      </c>
      <c r="K459" s="75">
        <f t="shared" si="54"/>
        <v>32</v>
      </c>
      <c r="L459" s="67">
        <v>10</v>
      </c>
      <c r="M459" s="67">
        <v>12</v>
      </c>
      <c r="N459" s="75">
        <f t="shared" si="55"/>
        <v>22</v>
      </c>
      <c r="O459" s="67">
        <v>24</v>
      </c>
      <c r="P459" s="67">
        <v>30</v>
      </c>
      <c r="Q459" s="75">
        <f t="shared" si="53"/>
        <v>54</v>
      </c>
      <c r="R459" s="89" t="s">
        <v>185</v>
      </c>
      <c r="S459" s="67">
        <v>8280438168</v>
      </c>
      <c r="T459" s="85">
        <v>45699</v>
      </c>
      <c r="U459" s="67" t="str">
        <f t="shared" si="56"/>
        <v>Tuesday</v>
      </c>
    </row>
    <row r="460" spans="1:21" s="75" customFormat="1" ht="46.5" customHeight="1" x14ac:dyDescent="0.25">
      <c r="A460" s="14">
        <v>439</v>
      </c>
      <c r="B460" s="73" t="s">
        <v>82</v>
      </c>
      <c r="C460" s="77" t="s">
        <v>63</v>
      </c>
      <c r="D460" s="77" t="s">
        <v>63</v>
      </c>
      <c r="E460" s="67">
        <v>2137007</v>
      </c>
      <c r="H460" s="77">
        <v>8</v>
      </c>
      <c r="I460" s="74">
        <v>7</v>
      </c>
      <c r="J460" s="74">
        <v>4</v>
      </c>
      <c r="K460" s="75">
        <f t="shared" si="54"/>
        <v>11</v>
      </c>
      <c r="L460" s="74">
        <v>19</v>
      </c>
      <c r="M460" s="74">
        <v>6</v>
      </c>
      <c r="N460" s="75">
        <f t="shared" si="55"/>
        <v>25</v>
      </c>
      <c r="O460" s="75">
        <v>26</v>
      </c>
      <c r="P460" s="75">
        <v>10</v>
      </c>
      <c r="Q460" s="75">
        <f t="shared" si="53"/>
        <v>36</v>
      </c>
      <c r="R460" s="89" t="s">
        <v>186</v>
      </c>
      <c r="S460" s="67">
        <v>8280438168</v>
      </c>
      <c r="T460" s="85">
        <v>45700</v>
      </c>
      <c r="U460" s="67" t="str">
        <f t="shared" si="56"/>
        <v>Wednesday</v>
      </c>
    </row>
    <row r="461" spans="1:21" s="75" customFormat="1" ht="46.5" customHeight="1" x14ac:dyDescent="0.25">
      <c r="A461" s="14">
        <v>440</v>
      </c>
      <c r="B461" s="73" t="s">
        <v>86</v>
      </c>
      <c r="C461" s="77" t="s">
        <v>67</v>
      </c>
      <c r="D461" s="77" t="s">
        <v>63</v>
      </c>
      <c r="E461" s="67">
        <v>2137007</v>
      </c>
      <c r="H461" s="77">
        <v>12</v>
      </c>
      <c r="I461" s="74">
        <v>13</v>
      </c>
      <c r="J461" s="74">
        <v>8</v>
      </c>
      <c r="K461" s="75">
        <f t="shared" si="54"/>
        <v>21</v>
      </c>
      <c r="L461" s="74">
        <v>10</v>
      </c>
      <c r="M461" s="74">
        <v>12</v>
      </c>
      <c r="N461" s="75">
        <f t="shared" si="55"/>
        <v>22</v>
      </c>
      <c r="O461" s="74">
        <v>23</v>
      </c>
      <c r="P461" s="74">
        <v>20</v>
      </c>
      <c r="Q461" s="75">
        <f t="shared" si="53"/>
        <v>43</v>
      </c>
      <c r="R461" s="77">
        <v>7894635355</v>
      </c>
      <c r="S461" s="75">
        <v>8280438149</v>
      </c>
      <c r="T461" s="85">
        <v>45701</v>
      </c>
      <c r="U461" s="67" t="str">
        <f t="shared" si="56"/>
        <v>Thursday</v>
      </c>
    </row>
    <row r="462" spans="1:21" s="75" customFormat="1" ht="46.5" customHeight="1" x14ac:dyDescent="0.25">
      <c r="A462" s="14">
        <v>441</v>
      </c>
      <c r="B462" s="73" t="s">
        <v>90</v>
      </c>
      <c r="C462" s="77" t="s">
        <v>63</v>
      </c>
      <c r="D462" s="77" t="s">
        <v>63</v>
      </c>
      <c r="E462" s="67">
        <v>2137007</v>
      </c>
      <c r="H462" s="77">
        <v>15</v>
      </c>
      <c r="I462" s="75">
        <v>7</v>
      </c>
      <c r="J462" s="75">
        <v>7</v>
      </c>
      <c r="K462" s="75">
        <f t="shared" si="54"/>
        <v>14</v>
      </c>
      <c r="L462" s="75">
        <v>4</v>
      </c>
      <c r="M462" s="75">
        <v>8</v>
      </c>
      <c r="N462" s="75">
        <f t="shared" si="55"/>
        <v>12</v>
      </c>
      <c r="O462" s="75">
        <v>11</v>
      </c>
      <c r="P462" s="75">
        <v>15</v>
      </c>
      <c r="Q462" s="75">
        <f t="shared" si="53"/>
        <v>26</v>
      </c>
      <c r="R462" s="73">
        <v>7077423938</v>
      </c>
      <c r="S462" s="75">
        <v>8280438147</v>
      </c>
      <c r="T462" s="85">
        <v>45701</v>
      </c>
      <c r="U462" s="67" t="str">
        <f t="shared" si="56"/>
        <v>Thursday</v>
      </c>
    </row>
    <row r="463" spans="1:21" s="75" customFormat="1" ht="46.5" customHeight="1" x14ac:dyDescent="0.25">
      <c r="A463" s="14">
        <v>442</v>
      </c>
      <c r="B463" s="78" t="s">
        <v>213</v>
      </c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80"/>
      <c r="T463" s="85">
        <v>45702</v>
      </c>
      <c r="U463" s="67" t="str">
        <f>TEXT(T463,"dddddd")</f>
        <v>Friday</v>
      </c>
    </row>
    <row r="464" spans="1:21" s="75" customFormat="1" ht="46.5" customHeight="1" x14ac:dyDescent="0.25">
      <c r="A464" s="14">
        <v>443</v>
      </c>
      <c r="B464" s="73" t="s">
        <v>87</v>
      </c>
      <c r="C464" s="77" t="s">
        <v>67</v>
      </c>
      <c r="D464" s="77" t="s">
        <v>63</v>
      </c>
      <c r="E464" s="67">
        <v>2137007</v>
      </c>
      <c r="H464" s="77">
        <v>15</v>
      </c>
      <c r="I464" s="74">
        <v>11</v>
      </c>
      <c r="J464" s="74">
        <v>6</v>
      </c>
      <c r="K464" s="75">
        <f t="shared" si="54"/>
        <v>17</v>
      </c>
      <c r="L464" s="74">
        <v>8</v>
      </c>
      <c r="M464" s="74">
        <v>7</v>
      </c>
      <c r="N464" s="75">
        <f t="shared" si="55"/>
        <v>15</v>
      </c>
      <c r="O464" s="74">
        <v>19</v>
      </c>
      <c r="P464" s="74">
        <v>13</v>
      </c>
      <c r="Q464" s="75">
        <f t="shared" si="53"/>
        <v>32</v>
      </c>
      <c r="R464" s="73">
        <v>7852929442</v>
      </c>
      <c r="S464" s="75">
        <v>8280438148</v>
      </c>
      <c r="T464" s="85">
        <v>45703</v>
      </c>
      <c r="U464" s="67" t="str">
        <f t="shared" si="56"/>
        <v>Saturday</v>
      </c>
    </row>
    <row r="465" spans="1:21" s="75" customFormat="1" ht="46.5" customHeight="1" x14ac:dyDescent="0.25">
      <c r="A465" s="14">
        <v>444</v>
      </c>
      <c r="B465" s="73" t="s">
        <v>88</v>
      </c>
      <c r="C465" s="77" t="s">
        <v>71</v>
      </c>
      <c r="D465" s="75" t="s">
        <v>63</v>
      </c>
      <c r="E465" s="67">
        <v>2137007</v>
      </c>
      <c r="H465" s="77">
        <v>15</v>
      </c>
      <c r="I465" s="74">
        <v>6</v>
      </c>
      <c r="J465" s="74">
        <v>5</v>
      </c>
      <c r="K465" s="75">
        <f t="shared" si="54"/>
        <v>11</v>
      </c>
      <c r="L465" s="74">
        <v>11</v>
      </c>
      <c r="M465" s="74">
        <v>5</v>
      </c>
      <c r="N465" s="75">
        <f t="shared" si="55"/>
        <v>16</v>
      </c>
      <c r="O465" s="74">
        <v>17</v>
      </c>
      <c r="P465" s="74">
        <v>10</v>
      </c>
      <c r="Q465" s="75">
        <f t="shared" si="53"/>
        <v>27</v>
      </c>
      <c r="R465" s="77">
        <v>9438396580</v>
      </c>
      <c r="S465" s="75">
        <v>8280438148</v>
      </c>
      <c r="T465" s="85">
        <v>45703</v>
      </c>
      <c r="U465" s="67" t="str">
        <f t="shared" si="56"/>
        <v>Saturday</v>
      </c>
    </row>
    <row r="466" spans="1:21" s="75" customFormat="1" ht="46.5" customHeight="1" x14ac:dyDescent="0.25">
      <c r="A466" s="14">
        <v>445</v>
      </c>
      <c r="B466" s="69" t="s">
        <v>212</v>
      </c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1"/>
      <c r="T466" s="85">
        <v>45704</v>
      </c>
      <c r="U466" s="67" t="str">
        <f>TEXT(T466,"dddddd")</f>
        <v>Sunday</v>
      </c>
    </row>
    <row r="467" spans="1:21" s="75" customFormat="1" ht="46.5" customHeight="1" x14ac:dyDescent="0.25">
      <c r="A467" s="14">
        <v>446</v>
      </c>
      <c r="B467" s="73" t="s">
        <v>88</v>
      </c>
      <c r="C467" s="77" t="s">
        <v>74</v>
      </c>
      <c r="D467" s="77" t="s">
        <v>63</v>
      </c>
      <c r="E467" s="67">
        <v>2137007</v>
      </c>
      <c r="H467" s="77">
        <v>15</v>
      </c>
      <c r="I467" s="75">
        <v>6</v>
      </c>
      <c r="J467" s="75">
        <v>5</v>
      </c>
      <c r="K467" s="75">
        <f t="shared" si="54"/>
        <v>11</v>
      </c>
      <c r="L467" s="75">
        <v>8</v>
      </c>
      <c r="M467" s="75">
        <v>4</v>
      </c>
      <c r="N467" s="75">
        <f t="shared" si="55"/>
        <v>12</v>
      </c>
      <c r="O467" s="75">
        <v>14</v>
      </c>
      <c r="P467" s="75">
        <v>9</v>
      </c>
      <c r="Q467" s="75">
        <f t="shared" si="53"/>
        <v>23</v>
      </c>
      <c r="R467" s="77">
        <v>8658520085</v>
      </c>
      <c r="S467" s="75">
        <v>8280438146</v>
      </c>
      <c r="T467" s="85">
        <v>45705</v>
      </c>
      <c r="U467" s="67" t="str">
        <f t="shared" si="56"/>
        <v>Monday</v>
      </c>
    </row>
    <row r="468" spans="1:21" s="75" customFormat="1" ht="46.5" customHeight="1" x14ac:dyDescent="0.25">
      <c r="A468" s="14">
        <v>447</v>
      </c>
      <c r="B468" s="73" t="s">
        <v>89</v>
      </c>
      <c r="C468" s="77" t="s">
        <v>75</v>
      </c>
      <c r="D468" s="77" t="s">
        <v>63</v>
      </c>
      <c r="E468" s="67">
        <v>2137007</v>
      </c>
      <c r="H468" s="77">
        <v>15</v>
      </c>
      <c r="I468" s="74">
        <v>6</v>
      </c>
      <c r="J468" s="74">
        <v>3</v>
      </c>
      <c r="K468" s="75">
        <f t="shared" si="54"/>
        <v>9</v>
      </c>
      <c r="L468" s="74">
        <v>5</v>
      </c>
      <c r="M468" s="74">
        <v>7</v>
      </c>
      <c r="N468" s="75">
        <f t="shared" si="55"/>
        <v>12</v>
      </c>
      <c r="O468" s="74">
        <v>11</v>
      </c>
      <c r="P468" s="74">
        <v>10</v>
      </c>
      <c r="Q468" s="75">
        <f t="shared" si="53"/>
        <v>21</v>
      </c>
      <c r="R468" s="77">
        <v>6371028466</v>
      </c>
      <c r="S468" s="75">
        <v>8280438146</v>
      </c>
      <c r="T468" s="85">
        <v>45705</v>
      </c>
      <c r="U468" s="67" t="str">
        <f t="shared" si="56"/>
        <v>Monday</v>
      </c>
    </row>
    <row r="469" spans="1:21" s="75" customFormat="1" ht="46.5" customHeight="1" x14ac:dyDescent="0.25">
      <c r="A469" s="14">
        <v>448</v>
      </c>
      <c r="B469" s="73" t="s">
        <v>86</v>
      </c>
      <c r="C469" s="77" t="s">
        <v>74</v>
      </c>
      <c r="D469" s="77" t="s">
        <v>63</v>
      </c>
      <c r="E469" s="67">
        <v>2137007</v>
      </c>
      <c r="H469" s="77">
        <v>12</v>
      </c>
      <c r="I469" s="74">
        <v>12</v>
      </c>
      <c r="J469" s="74">
        <v>10</v>
      </c>
      <c r="K469" s="75">
        <f t="shared" si="54"/>
        <v>22</v>
      </c>
      <c r="L469" s="74">
        <v>11</v>
      </c>
      <c r="M469" s="74">
        <v>7</v>
      </c>
      <c r="N469" s="75">
        <f t="shared" si="55"/>
        <v>18</v>
      </c>
      <c r="O469" s="74">
        <v>23</v>
      </c>
      <c r="P469" s="74">
        <v>17</v>
      </c>
      <c r="Q469" s="75">
        <f t="shared" si="53"/>
        <v>40</v>
      </c>
      <c r="R469" s="77">
        <v>7608944769</v>
      </c>
      <c r="T469" s="85">
        <v>45706</v>
      </c>
      <c r="U469" s="67" t="str">
        <f t="shared" si="56"/>
        <v>Tuesday</v>
      </c>
    </row>
    <row r="470" spans="1:21" s="75" customFormat="1" ht="46.5" customHeight="1" x14ac:dyDescent="0.25">
      <c r="A470" s="14">
        <v>449</v>
      </c>
      <c r="B470" s="73" t="s">
        <v>91</v>
      </c>
      <c r="C470" s="77" t="s">
        <v>92</v>
      </c>
      <c r="D470" s="75" t="s">
        <v>63</v>
      </c>
      <c r="E470" s="67">
        <v>2137007</v>
      </c>
      <c r="H470" s="77">
        <v>16</v>
      </c>
      <c r="I470" s="67">
        <v>3</v>
      </c>
      <c r="J470" s="67">
        <v>3</v>
      </c>
      <c r="K470" s="75">
        <f t="shared" si="54"/>
        <v>6</v>
      </c>
      <c r="L470" s="67">
        <v>5</v>
      </c>
      <c r="M470" s="67">
        <v>10</v>
      </c>
      <c r="N470" s="75">
        <f t="shared" si="55"/>
        <v>15</v>
      </c>
      <c r="O470" s="67">
        <v>8</v>
      </c>
      <c r="P470" s="67">
        <v>13</v>
      </c>
      <c r="Q470" s="75">
        <f t="shared" si="53"/>
        <v>21</v>
      </c>
      <c r="R470" s="73">
        <v>9556618219</v>
      </c>
      <c r="S470" s="75">
        <v>8280438146</v>
      </c>
      <c r="T470" s="85">
        <v>45707</v>
      </c>
      <c r="U470" s="67" t="str">
        <f t="shared" si="56"/>
        <v>Wednesday</v>
      </c>
    </row>
    <row r="471" spans="1:21" s="75" customFormat="1" ht="46.5" customHeight="1" x14ac:dyDescent="0.25">
      <c r="A471" s="14">
        <v>450</v>
      </c>
      <c r="B471" s="73" t="s">
        <v>93</v>
      </c>
      <c r="C471" s="77" t="s">
        <v>63</v>
      </c>
      <c r="D471" s="75" t="s">
        <v>63</v>
      </c>
      <c r="E471" s="67">
        <v>2137007</v>
      </c>
      <c r="H471" s="77">
        <v>16</v>
      </c>
      <c r="I471" s="75">
        <v>5</v>
      </c>
      <c r="J471" s="75">
        <v>7</v>
      </c>
      <c r="K471" s="75">
        <f t="shared" si="54"/>
        <v>12</v>
      </c>
      <c r="L471" s="75">
        <v>7</v>
      </c>
      <c r="M471" s="75">
        <v>12</v>
      </c>
      <c r="N471" s="75">
        <f t="shared" si="55"/>
        <v>19</v>
      </c>
      <c r="O471" s="75">
        <v>12</v>
      </c>
      <c r="P471" s="75">
        <v>19</v>
      </c>
      <c r="Q471" s="75">
        <f t="shared" si="53"/>
        <v>31</v>
      </c>
      <c r="R471" s="73">
        <v>9178456208</v>
      </c>
      <c r="S471" s="75">
        <v>8280438153</v>
      </c>
      <c r="T471" s="85">
        <v>45707</v>
      </c>
      <c r="U471" s="67" t="str">
        <f t="shared" si="56"/>
        <v>Wednesday</v>
      </c>
    </row>
    <row r="472" spans="1:21" s="75" customFormat="1" ht="46.5" customHeight="1" x14ac:dyDescent="0.25">
      <c r="A472" s="14">
        <v>451</v>
      </c>
      <c r="B472" s="73" t="s">
        <v>94</v>
      </c>
      <c r="C472" s="77" t="s">
        <v>67</v>
      </c>
      <c r="D472" s="75" t="s">
        <v>63</v>
      </c>
      <c r="E472" s="67">
        <v>2137007</v>
      </c>
      <c r="H472" s="77">
        <v>22</v>
      </c>
      <c r="I472" s="75">
        <v>8</v>
      </c>
      <c r="J472" s="75">
        <v>7</v>
      </c>
      <c r="K472" s="75">
        <f>I472+J472</f>
        <v>15</v>
      </c>
      <c r="L472" s="75">
        <v>5</v>
      </c>
      <c r="M472" s="75">
        <v>3</v>
      </c>
      <c r="N472" s="75">
        <f>L472+M472</f>
        <v>8</v>
      </c>
      <c r="O472" s="75">
        <v>13</v>
      </c>
      <c r="P472" s="75">
        <v>10</v>
      </c>
      <c r="Q472" s="75">
        <f>O472+P472</f>
        <v>23</v>
      </c>
      <c r="R472" s="73">
        <v>7077419753</v>
      </c>
      <c r="S472" s="75">
        <v>8280438144</v>
      </c>
      <c r="T472" s="85">
        <v>45708</v>
      </c>
      <c r="U472" s="67" t="str">
        <f>TEXT(T472,"dddddd")</f>
        <v>Thursday</v>
      </c>
    </row>
    <row r="473" spans="1:21" s="75" customFormat="1" ht="46.5" customHeight="1" x14ac:dyDescent="0.25">
      <c r="A473" s="14">
        <v>452</v>
      </c>
      <c r="B473" s="73" t="s">
        <v>94</v>
      </c>
      <c r="C473" s="77" t="s">
        <v>71</v>
      </c>
      <c r="D473" s="67" t="s">
        <v>63</v>
      </c>
      <c r="E473" s="67">
        <v>2137007</v>
      </c>
      <c r="F473" s="67"/>
      <c r="G473" s="67"/>
      <c r="H473" s="77">
        <v>22</v>
      </c>
      <c r="I473" s="75">
        <v>6</v>
      </c>
      <c r="J473" s="77">
        <v>5</v>
      </c>
      <c r="K473" s="75">
        <f>I473+J473</f>
        <v>11</v>
      </c>
      <c r="L473" s="75">
        <v>9</v>
      </c>
      <c r="M473" s="75">
        <v>8</v>
      </c>
      <c r="N473" s="75">
        <f>L473+M473</f>
        <v>17</v>
      </c>
      <c r="O473" s="75">
        <v>15</v>
      </c>
      <c r="P473" s="75">
        <v>13</v>
      </c>
      <c r="Q473" s="75">
        <f>O473+P473</f>
        <v>28</v>
      </c>
      <c r="R473" s="77">
        <v>9937707389</v>
      </c>
      <c r="S473" s="75">
        <v>8280438144</v>
      </c>
      <c r="T473" s="85">
        <v>45708</v>
      </c>
      <c r="U473" s="67" t="str">
        <f>TEXT(T473,"dddddd")</f>
        <v>Thursday</v>
      </c>
    </row>
    <row r="474" spans="1:21" s="75" customFormat="1" ht="46.5" customHeight="1" x14ac:dyDescent="0.25">
      <c r="A474" s="14">
        <v>453</v>
      </c>
      <c r="B474" s="78" t="s">
        <v>213</v>
      </c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80"/>
      <c r="T474" s="85">
        <v>45709</v>
      </c>
      <c r="U474" s="67" t="str">
        <f t="shared" ref="U474:U476" si="57">TEXT(T474,"dddddd")</f>
        <v>Friday</v>
      </c>
    </row>
    <row r="475" spans="1:21" s="75" customFormat="1" ht="46.5" customHeight="1" x14ac:dyDescent="0.25">
      <c r="A475" s="14">
        <v>454</v>
      </c>
      <c r="B475" s="104" t="s">
        <v>231</v>
      </c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6"/>
      <c r="T475" s="85">
        <v>45710</v>
      </c>
      <c r="U475" s="67" t="str">
        <f t="shared" si="57"/>
        <v>Saturday</v>
      </c>
    </row>
    <row r="476" spans="1:21" s="75" customFormat="1" ht="46.5" customHeight="1" x14ac:dyDescent="0.25">
      <c r="A476" s="14">
        <v>455</v>
      </c>
      <c r="B476" s="69" t="s">
        <v>212</v>
      </c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1"/>
      <c r="T476" s="85">
        <v>45711</v>
      </c>
      <c r="U476" s="67" t="str">
        <f t="shared" si="57"/>
        <v>Sunday</v>
      </c>
    </row>
    <row r="477" spans="1:21" s="75" customFormat="1" ht="46.5" customHeight="1" x14ac:dyDescent="0.25">
      <c r="A477" s="14">
        <v>456</v>
      </c>
      <c r="B477" s="73" t="s">
        <v>94</v>
      </c>
      <c r="C477" s="77" t="s">
        <v>75</v>
      </c>
      <c r="D477" s="67" t="s">
        <v>63</v>
      </c>
      <c r="E477" s="67">
        <v>2137007</v>
      </c>
      <c r="F477" s="67"/>
      <c r="G477" s="67"/>
      <c r="H477" s="77">
        <v>22</v>
      </c>
      <c r="I477" s="75">
        <v>9</v>
      </c>
      <c r="J477" s="77">
        <v>7</v>
      </c>
      <c r="K477" s="75">
        <f t="shared" ref="K477:K497" si="58">I477+J477</f>
        <v>16</v>
      </c>
      <c r="L477" s="75">
        <v>8</v>
      </c>
      <c r="M477" s="75">
        <v>6</v>
      </c>
      <c r="N477" s="75">
        <f t="shared" ref="N477:N497" si="59">L477+M477</f>
        <v>14</v>
      </c>
      <c r="O477" s="75">
        <v>17</v>
      </c>
      <c r="P477" s="75">
        <v>13</v>
      </c>
      <c r="Q477" s="75">
        <f t="shared" ref="Q477:Q497" si="60">O477+P477</f>
        <v>30</v>
      </c>
      <c r="R477" s="77">
        <v>9178847626</v>
      </c>
      <c r="T477" s="85">
        <v>45712</v>
      </c>
      <c r="U477" s="67" t="str">
        <f t="shared" si="56"/>
        <v>Monday</v>
      </c>
    </row>
    <row r="478" spans="1:21" s="75" customFormat="1" ht="46.5" customHeight="1" x14ac:dyDescent="0.25">
      <c r="A478" s="14">
        <v>457</v>
      </c>
      <c r="B478" s="73" t="s">
        <v>98</v>
      </c>
      <c r="C478" s="77" t="s">
        <v>63</v>
      </c>
      <c r="D478" s="67" t="s">
        <v>63</v>
      </c>
      <c r="E478" s="67">
        <v>2137007</v>
      </c>
      <c r="F478" s="67"/>
      <c r="G478" s="67"/>
      <c r="H478" s="77">
        <v>25</v>
      </c>
      <c r="I478" s="75">
        <v>5</v>
      </c>
      <c r="J478" s="75">
        <v>7</v>
      </c>
      <c r="K478" s="75">
        <f t="shared" si="58"/>
        <v>12</v>
      </c>
      <c r="L478" s="75">
        <v>3</v>
      </c>
      <c r="M478" s="75">
        <v>6</v>
      </c>
      <c r="N478" s="75">
        <f t="shared" si="59"/>
        <v>9</v>
      </c>
      <c r="O478" s="75">
        <v>8</v>
      </c>
      <c r="P478" s="75">
        <v>13</v>
      </c>
      <c r="Q478" s="75">
        <f t="shared" si="60"/>
        <v>21</v>
      </c>
      <c r="R478" s="77">
        <v>8018477936</v>
      </c>
      <c r="S478" s="75">
        <v>8280438141</v>
      </c>
      <c r="T478" s="85">
        <v>45712</v>
      </c>
      <c r="U478" s="67" t="str">
        <f t="shared" si="56"/>
        <v>Monday</v>
      </c>
    </row>
    <row r="479" spans="1:21" s="75" customFormat="1" ht="46.5" customHeight="1" x14ac:dyDescent="0.25">
      <c r="A479" s="14">
        <v>458</v>
      </c>
      <c r="B479" s="73" t="s">
        <v>94</v>
      </c>
      <c r="C479" s="77" t="s">
        <v>74</v>
      </c>
      <c r="D479" s="67" t="s">
        <v>63</v>
      </c>
      <c r="E479" s="67">
        <v>2137007</v>
      </c>
      <c r="F479" s="67"/>
      <c r="G479" s="67"/>
      <c r="H479" s="77">
        <v>22</v>
      </c>
      <c r="I479" s="75">
        <v>12</v>
      </c>
      <c r="J479" s="77">
        <v>12</v>
      </c>
      <c r="K479" s="75">
        <f>I479+J479</f>
        <v>24</v>
      </c>
      <c r="L479" s="75">
        <v>8</v>
      </c>
      <c r="M479" s="75">
        <v>10</v>
      </c>
      <c r="N479" s="75">
        <f>L479+M479</f>
        <v>18</v>
      </c>
      <c r="O479" s="75">
        <v>20</v>
      </c>
      <c r="P479" s="75">
        <v>22</v>
      </c>
      <c r="Q479" s="75">
        <f>O479+P479</f>
        <v>42</v>
      </c>
      <c r="R479" s="77">
        <v>9668007459</v>
      </c>
      <c r="S479" s="75">
        <v>8280438152</v>
      </c>
      <c r="T479" s="85">
        <v>45713</v>
      </c>
      <c r="U479" s="67" t="str">
        <f>TEXT(T479,"dddddd")</f>
        <v>Tuesday</v>
      </c>
    </row>
    <row r="480" spans="1:21" s="75" customFormat="1" ht="46.5" customHeight="1" x14ac:dyDescent="0.25">
      <c r="A480" s="14">
        <v>459</v>
      </c>
      <c r="B480" s="73" t="s">
        <v>95</v>
      </c>
      <c r="C480" s="77" t="s">
        <v>63</v>
      </c>
      <c r="D480" s="67" t="s">
        <v>63</v>
      </c>
      <c r="E480" s="67">
        <v>2137007</v>
      </c>
      <c r="F480" s="67"/>
      <c r="G480" s="67"/>
      <c r="H480" s="77">
        <v>20</v>
      </c>
      <c r="I480" s="75">
        <v>9</v>
      </c>
      <c r="J480" s="75">
        <v>7</v>
      </c>
      <c r="K480" s="75">
        <f>I480+J480</f>
        <v>16</v>
      </c>
      <c r="L480" s="75">
        <v>4</v>
      </c>
      <c r="M480" s="75">
        <v>4</v>
      </c>
      <c r="N480" s="75">
        <f>L480+M480</f>
        <v>8</v>
      </c>
      <c r="O480" s="75">
        <v>13</v>
      </c>
      <c r="P480" s="75">
        <v>11</v>
      </c>
      <c r="Q480" s="75">
        <f>O480+P480</f>
        <v>24</v>
      </c>
      <c r="R480" s="77">
        <v>9668875399</v>
      </c>
      <c r="S480" s="75">
        <v>8280438152</v>
      </c>
      <c r="T480" s="85">
        <v>45713</v>
      </c>
      <c r="U480" s="67" t="str">
        <f>TEXT(T480,"dddddd")</f>
        <v>Tuesday</v>
      </c>
    </row>
    <row r="481" spans="1:21" s="75" customFormat="1" ht="46.5" customHeight="1" x14ac:dyDescent="0.25">
      <c r="A481" s="14">
        <v>460</v>
      </c>
      <c r="B481" s="72" t="s">
        <v>238</v>
      </c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85">
        <v>45714</v>
      </c>
      <c r="U481" s="67" t="str">
        <f t="shared" si="56"/>
        <v>Wednesday</v>
      </c>
    </row>
    <row r="482" spans="1:21" s="75" customFormat="1" ht="46.5" customHeight="1" x14ac:dyDescent="0.25">
      <c r="A482" s="14">
        <v>461</v>
      </c>
      <c r="B482" s="73" t="s">
        <v>96</v>
      </c>
      <c r="C482" s="77" t="s">
        <v>63</v>
      </c>
      <c r="D482" s="67" t="s">
        <v>63</v>
      </c>
      <c r="E482" s="67">
        <v>2137007</v>
      </c>
      <c r="F482" s="67"/>
      <c r="G482" s="67"/>
      <c r="H482" s="77">
        <v>22</v>
      </c>
      <c r="I482" s="75">
        <v>5</v>
      </c>
      <c r="J482" s="75">
        <v>3</v>
      </c>
      <c r="K482" s="75">
        <f>I482+J482</f>
        <v>8</v>
      </c>
      <c r="L482" s="75">
        <v>7</v>
      </c>
      <c r="M482" s="75">
        <v>8</v>
      </c>
      <c r="N482" s="75">
        <f>L482+M482</f>
        <v>15</v>
      </c>
      <c r="O482" s="75">
        <v>12</v>
      </c>
      <c r="P482" s="75">
        <v>11</v>
      </c>
      <c r="Q482" s="75">
        <f>O482+P482</f>
        <v>23</v>
      </c>
      <c r="R482" s="77">
        <v>9337792809</v>
      </c>
      <c r="S482" s="75">
        <v>8280438152</v>
      </c>
      <c r="T482" s="85">
        <v>45715</v>
      </c>
      <c r="U482" s="67" t="str">
        <f>TEXT(T482,"dddddd")</f>
        <v>Thursday</v>
      </c>
    </row>
    <row r="483" spans="1:21" s="75" customFormat="1" ht="46.5" customHeight="1" x14ac:dyDescent="0.25">
      <c r="A483" s="14">
        <v>462</v>
      </c>
      <c r="B483" s="73" t="s">
        <v>97</v>
      </c>
      <c r="C483" s="77" t="s">
        <v>63</v>
      </c>
      <c r="D483" s="67" t="s">
        <v>63</v>
      </c>
      <c r="E483" s="67">
        <v>2137007</v>
      </c>
      <c r="F483" s="67"/>
      <c r="G483" s="67"/>
      <c r="H483" s="77">
        <v>25</v>
      </c>
      <c r="I483" s="75">
        <v>16</v>
      </c>
      <c r="J483" s="75">
        <v>8</v>
      </c>
      <c r="K483" s="75">
        <f>I483+J483</f>
        <v>24</v>
      </c>
      <c r="L483" s="75">
        <v>9</v>
      </c>
      <c r="M483" s="75">
        <v>10</v>
      </c>
      <c r="N483" s="75">
        <f>L483+M483</f>
        <v>19</v>
      </c>
      <c r="O483" s="75">
        <v>25</v>
      </c>
      <c r="P483" s="75">
        <v>18</v>
      </c>
      <c r="Q483" s="75">
        <f>O483+P483</f>
        <v>43</v>
      </c>
      <c r="R483" s="77">
        <v>9348203100</v>
      </c>
      <c r="S483" s="75">
        <v>8280438141</v>
      </c>
      <c r="T483" s="85">
        <v>45715</v>
      </c>
      <c r="U483" s="67" t="str">
        <f>TEXT(T483,"dddddd")</f>
        <v>Thursday</v>
      </c>
    </row>
    <row r="484" spans="1:21" s="75" customFormat="1" ht="46.5" customHeight="1" x14ac:dyDescent="0.25">
      <c r="A484" s="14">
        <v>463</v>
      </c>
      <c r="B484" s="78" t="s">
        <v>213</v>
      </c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80"/>
      <c r="T484" s="85">
        <v>45716</v>
      </c>
      <c r="U484" s="67" t="str">
        <f t="shared" si="56"/>
        <v>Friday</v>
      </c>
    </row>
    <row r="485" spans="1:21" s="75" customFormat="1" ht="46.5" customHeight="1" x14ac:dyDescent="0.25">
      <c r="A485" s="14">
        <v>464</v>
      </c>
      <c r="B485" s="73" t="s">
        <v>99</v>
      </c>
      <c r="C485" s="77" t="s">
        <v>63</v>
      </c>
      <c r="D485" s="75" t="s">
        <v>63</v>
      </c>
      <c r="E485" s="67">
        <v>2137007</v>
      </c>
      <c r="H485" s="77">
        <v>18</v>
      </c>
      <c r="I485" s="75">
        <v>12</v>
      </c>
      <c r="J485" s="75">
        <v>7</v>
      </c>
      <c r="K485" s="75">
        <f>I485+J485</f>
        <v>19</v>
      </c>
      <c r="L485" s="75">
        <v>15</v>
      </c>
      <c r="M485" s="75">
        <v>15</v>
      </c>
      <c r="N485" s="75">
        <f>L485+M485</f>
        <v>30</v>
      </c>
      <c r="O485" s="75">
        <v>27</v>
      </c>
      <c r="P485" s="75">
        <v>22</v>
      </c>
      <c r="Q485" s="75">
        <f>O485+P485</f>
        <v>49</v>
      </c>
      <c r="R485" s="77">
        <v>9937526229</v>
      </c>
      <c r="S485" s="75">
        <v>8280438154</v>
      </c>
      <c r="T485" s="85">
        <v>45717</v>
      </c>
      <c r="U485" s="67" t="str">
        <f>TEXT(T485,"dddddd")</f>
        <v>Saturday</v>
      </c>
    </row>
    <row r="486" spans="1:21" s="75" customFormat="1" ht="46.5" customHeight="1" x14ac:dyDescent="0.25">
      <c r="A486" s="14">
        <v>465</v>
      </c>
      <c r="B486" s="69" t="s">
        <v>212</v>
      </c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1"/>
      <c r="T486" s="85">
        <v>45718</v>
      </c>
      <c r="U486" s="67" t="str">
        <f t="shared" si="56"/>
        <v>Sunday</v>
      </c>
    </row>
    <row r="487" spans="1:21" s="75" customFormat="1" ht="46.5" customHeight="1" x14ac:dyDescent="0.25">
      <c r="A487" s="14">
        <v>466</v>
      </c>
      <c r="B487" s="73" t="s">
        <v>100</v>
      </c>
      <c r="C487" s="77" t="s">
        <v>63</v>
      </c>
      <c r="D487" s="75" t="s">
        <v>63</v>
      </c>
      <c r="E487" s="67">
        <v>2137007</v>
      </c>
      <c r="H487" s="77">
        <v>20</v>
      </c>
      <c r="I487" s="75">
        <v>5</v>
      </c>
      <c r="J487" s="75">
        <v>8</v>
      </c>
      <c r="K487" s="75">
        <f t="shared" si="58"/>
        <v>13</v>
      </c>
      <c r="L487" s="75">
        <v>9</v>
      </c>
      <c r="M487" s="75">
        <v>6</v>
      </c>
      <c r="N487" s="75">
        <f t="shared" si="59"/>
        <v>15</v>
      </c>
      <c r="O487" s="75">
        <v>14</v>
      </c>
      <c r="P487" s="75">
        <v>14</v>
      </c>
      <c r="Q487" s="75">
        <f t="shared" si="60"/>
        <v>28</v>
      </c>
      <c r="R487" s="77">
        <v>9556852612</v>
      </c>
      <c r="S487" s="75">
        <v>8280438154</v>
      </c>
      <c r="T487" s="85">
        <v>45719</v>
      </c>
      <c r="U487" s="67" t="str">
        <f t="shared" si="56"/>
        <v>Monday</v>
      </c>
    </row>
    <row r="488" spans="1:21" s="75" customFormat="1" ht="46.5" customHeight="1" x14ac:dyDescent="0.25">
      <c r="A488" s="14">
        <v>467</v>
      </c>
      <c r="B488" s="73" t="s">
        <v>101</v>
      </c>
      <c r="C488" s="77" t="s">
        <v>63</v>
      </c>
      <c r="D488" s="67" t="s">
        <v>63</v>
      </c>
      <c r="E488" s="67">
        <v>2137007</v>
      </c>
      <c r="F488" s="67"/>
      <c r="G488" s="67"/>
      <c r="H488" s="77">
        <v>20</v>
      </c>
      <c r="I488" s="67">
        <v>6</v>
      </c>
      <c r="J488" s="67">
        <v>9</v>
      </c>
      <c r="K488" s="75">
        <f t="shared" si="58"/>
        <v>15</v>
      </c>
      <c r="L488" s="67">
        <v>8</v>
      </c>
      <c r="M488" s="67">
        <v>8</v>
      </c>
      <c r="N488" s="75">
        <f t="shared" si="59"/>
        <v>16</v>
      </c>
      <c r="O488" s="67">
        <v>14</v>
      </c>
      <c r="P488" s="67">
        <v>17</v>
      </c>
      <c r="Q488" s="75">
        <f t="shared" si="60"/>
        <v>31</v>
      </c>
      <c r="R488" s="77">
        <v>9348258184</v>
      </c>
      <c r="S488" s="75">
        <v>8280438154</v>
      </c>
      <c r="T488" s="85">
        <v>45719</v>
      </c>
      <c r="U488" s="67" t="str">
        <f t="shared" si="56"/>
        <v>Monday</v>
      </c>
    </row>
    <row r="489" spans="1:21" s="75" customFormat="1" ht="46.5" customHeight="1" x14ac:dyDescent="0.25">
      <c r="A489" s="14">
        <v>468</v>
      </c>
      <c r="B489" s="73" t="s">
        <v>102</v>
      </c>
      <c r="C489" s="77" t="s">
        <v>67</v>
      </c>
      <c r="D489" s="67" t="s">
        <v>63</v>
      </c>
      <c r="E489" s="67">
        <v>2137007</v>
      </c>
      <c r="F489" s="67"/>
      <c r="G489" s="67"/>
      <c r="H489" s="77">
        <v>25</v>
      </c>
      <c r="I489" s="75">
        <v>7</v>
      </c>
      <c r="J489" s="75">
        <v>12</v>
      </c>
      <c r="K489" s="75">
        <f>I489+J489</f>
        <v>19</v>
      </c>
      <c r="L489" s="75">
        <v>11</v>
      </c>
      <c r="M489" s="75">
        <v>13</v>
      </c>
      <c r="N489" s="75">
        <f>L489+M489</f>
        <v>24</v>
      </c>
      <c r="O489" s="75">
        <v>18</v>
      </c>
      <c r="P489" s="75">
        <v>25</v>
      </c>
      <c r="Q489" s="75">
        <f>O489+P489</f>
        <v>43</v>
      </c>
      <c r="R489" s="77">
        <v>8018854878</v>
      </c>
      <c r="S489" s="75">
        <v>8280438142</v>
      </c>
      <c r="T489" s="85">
        <v>45720</v>
      </c>
      <c r="U489" s="67" t="str">
        <f>TEXT(T489,"dddddd")</f>
        <v>Tuesday</v>
      </c>
    </row>
    <row r="490" spans="1:21" s="75" customFormat="1" ht="46.5" customHeight="1" x14ac:dyDescent="0.25">
      <c r="A490" s="14">
        <v>469</v>
      </c>
      <c r="B490" s="73" t="s">
        <v>102</v>
      </c>
      <c r="C490" s="77" t="s">
        <v>74</v>
      </c>
      <c r="D490" s="67" t="s">
        <v>63</v>
      </c>
      <c r="E490" s="67">
        <v>2137007</v>
      </c>
      <c r="F490" s="67"/>
      <c r="G490" s="67"/>
      <c r="H490" s="77">
        <v>25</v>
      </c>
      <c r="I490" s="75">
        <v>9</v>
      </c>
      <c r="J490" s="75">
        <v>9</v>
      </c>
      <c r="K490" s="75">
        <f>I490+J490</f>
        <v>18</v>
      </c>
      <c r="L490" s="75">
        <v>7</v>
      </c>
      <c r="M490" s="75">
        <v>5</v>
      </c>
      <c r="N490" s="75">
        <f>L490+M490</f>
        <v>12</v>
      </c>
      <c r="O490" s="75">
        <v>16</v>
      </c>
      <c r="P490" s="75">
        <v>14</v>
      </c>
      <c r="Q490" s="75">
        <f>O490+P490</f>
        <v>30</v>
      </c>
      <c r="R490" s="77">
        <v>9668335744</v>
      </c>
      <c r="S490" s="75">
        <v>8280438143</v>
      </c>
      <c r="T490" s="85">
        <v>45720</v>
      </c>
      <c r="U490" s="67" t="str">
        <f>TEXT(T490,"dddddd")</f>
        <v>Tuesday</v>
      </c>
    </row>
    <row r="491" spans="1:21" s="75" customFormat="1" ht="46.5" customHeight="1" x14ac:dyDescent="0.25">
      <c r="A491" s="14">
        <v>470</v>
      </c>
      <c r="B491" s="90" t="s">
        <v>239</v>
      </c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2"/>
      <c r="T491" s="85">
        <v>45721</v>
      </c>
      <c r="U491" s="67"/>
    </row>
    <row r="492" spans="1:21" s="75" customFormat="1" ht="46.5" customHeight="1" x14ac:dyDescent="0.25">
      <c r="A492" s="14">
        <v>471</v>
      </c>
      <c r="B492" s="73" t="s">
        <v>102</v>
      </c>
      <c r="C492" s="77" t="s">
        <v>75</v>
      </c>
      <c r="D492" s="67" t="s">
        <v>63</v>
      </c>
      <c r="E492" s="67">
        <v>2137007</v>
      </c>
      <c r="F492" s="67"/>
      <c r="G492" s="67"/>
      <c r="H492" s="77">
        <v>25</v>
      </c>
      <c r="I492" s="75">
        <v>9</v>
      </c>
      <c r="J492" s="75">
        <v>7</v>
      </c>
      <c r="K492" s="75">
        <f>I492+J492</f>
        <v>16</v>
      </c>
      <c r="L492" s="75">
        <v>12</v>
      </c>
      <c r="M492" s="75">
        <v>6</v>
      </c>
      <c r="N492" s="75">
        <f>L492+M492</f>
        <v>18</v>
      </c>
      <c r="O492" s="75">
        <v>21</v>
      </c>
      <c r="P492" s="75">
        <v>13</v>
      </c>
      <c r="Q492" s="75">
        <f>O492+P492</f>
        <v>34</v>
      </c>
      <c r="R492" s="77">
        <v>9348097095</v>
      </c>
      <c r="S492" s="75">
        <v>8280438142</v>
      </c>
      <c r="T492" s="85">
        <v>45722</v>
      </c>
      <c r="U492" s="67" t="str">
        <f>TEXT(T492,"dddddd")</f>
        <v>Thursday</v>
      </c>
    </row>
    <row r="493" spans="1:21" s="75" customFormat="1" ht="46.5" customHeight="1" x14ac:dyDescent="0.25">
      <c r="A493" s="14">
        <v>472</v>
      </c>
      <c r="B493" s="73" t="s">
        <v>103</v>
      </c>
      <c r="C493" s="77" t="s">
        <v>63</v>
      </c>
      <c r="D493" s="67" t="s">
        <v>63</v>
      </c>
      <c r="E493" s="67">
        <v>2137007</v>
      </c>
      <c r="F493" s="67"/>
      <c r="G493" s="67"/>
      <c r="H493" s="77">
        <v>25</v>
      </c>
      <c r="I493" s="75">
        <v>7</v>
      </c>
      <c r="J493" s="75">
        <v>8</v>
      </c>
      <c r="K493" s="75">
        <f>I493+J493</f>
        <v>15</v>
      </c>
      <c r="L493" s="75">
        <v>10</v>
      </c>
      <c r="M493" s="75">
        <v>4</v>
      </c>
      <c r="N493" s="75">
        <f>L493+M493</f>
        <v>14</v>
      </c>
      <c r="O493" s="75">
        <v>17</v>
      </c>
      <c r="P493" s="75">
        <v>12</v>
      </c>
      <c r="Q493" s="75">
        <f>O493+P493</f>
        <v>29</v>
      </c>
      <c r="R493" s="77">
        <v>7852952364</v>
      </c>
      <c r="S493" s="75">
        <v>8280438143</v>
      </c>
      <c r="T493" s="85">
        <v>45722</v>
      </c>
      <c r="U493" s="67" t="str">
        <f>TEXT(T493,"dddddd")</f>
        <v>Thursday</v>
      </c>
    </row>
    <row r="494" spans="1:21" s="75" customFormat="1" ht="46.5" customHeight="1" x14ac:dyDescent="0.25">
      <c r="A494" s="14">
        <v>473</v>
      </c>
      <c r="B494" s="78" t="s">
        <v>213</v>
      </c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80"/>
      <c r="T494" s="85">
        <v>45723</v>
      </c>
      <c r="U494" s="67" t="str">
        <f t="shared" si="56"/>
        <v>Friday</v>
      </c>
    </row>
    <row r="495" spans="1:21" s="75" customFormat="1" ht="46.5" customHeight="1" x14ac:dyDescent="0.25">
      <c r="A495" s="14">
        <v>474</v>
      </c>
      <c r="B495" s="104" t="s">
        <v>231</v>
      </c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6"/>
      <c r="T495" s="85">
        <v>45724</v>
      </c>
      <c r="U495" s="67" t="str">
        <f t="shared" si="56"/>
        <v>Saturday</v>
      </c>
    </row>
    <row r="496" spans="1:21" s="75" customFormat="1" ht="46.5" customHeight="1" x14ac:dyDescent="0.25">
      <c r="A496" s="14">
        <v>475</v>
      </c>
      <c r="B496" s="69" t="s">
        <v>212</v>
      </c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1"/>
      <c r="T496" s="85">
        <v>45725</v>
      </c>
      <c r="U496" s="67" t="str">
        <f t="shared" si="56"/>
        <v>Sunday</v>
      </c>
    </row>
    <row r="497" spans="1:21" s="75" customFormat="1" ht="46.5" customHeight="1" x14ac:dyDescent="0.25">
      <c r="A497" s="14">
        <v>476</v>
      </c>
      <c r="B497" s="73" t="s">
        <v>104</v>
      </c>
      <c r="C497" s="77" t="s">
        <v>63</v>
      </c>
      <c r="D497" s="67" t="s">
        <v>63</v>
      </c>
      <c r="E497" s="67">
        <v>2137007</v>
      </c>
      <c r="F497" s="67"/>
      <c r="G497" s="67"/>
      <c r="H497" s="77">
        <v>25</v>
      </c>
      <c r="I497" s="75">
        <v>9</v>
      </c>
      <c r="J497" s="75">
        <v>13</v>
      </c>
      <c r="K497" s="75">
        <f t="shared" si="58"/>
        <v>22</v>
      </c>
      <c r="L497" s="75">
        <v>14</v>
      </c>
      <c r="M497" s="75">
        <v>9</v>
      </c>
      <c r="N497" s="75">
        <f t="shared" si="59"/>
        <v>23</v>
      </c>
      <c r="O497" s="75">
        <v>23</v>
      </c>
      <c r="P497" s="75">
        <v>22</v>
      </c>
      <c r="Q497" s="75">
        <f t="shared" si="60"/>
        <v>45</v>
      </c>
      <c r="R497" s="77">
        <v>9938936797</v>
      </c>
      <c r="S497" s="75">
        <v>8280438143</v>
      </c>
      <c r="T497" s="85">
        <v>45726</v>
      </c>
      <c r="U497" s="67" t="str">
        <f t="shared" si="56"/>
        <v>Monday</v>
      </c>
    </row>
    <row r="498" spans="1:21" s="75" customFormat="1" ht="46.5" customHeight="1" x14ac:dyDescent="0.25">
      <c r="A498" s="14">
        <v>477</v>
      </c>
      <c r="B498" s="73" t="s">
        <v>60</v>
      </c>
      <c r="C498" s="73" t="s">
        <v>61</v>
      </c>
      <c r="D498" s="67" t="s">
        <v>63</v>
      </c>
      <c r="E498" s="67">
        <v>2137007</v>
      </c>
      <c r="F498" s="67"/>
      <c r="G498" s="67"/>
      <c r="H498" s="77">
        <v>35</v>
      </c>
      <c r="I498" s="74">
        <v>7</v>
      </c>
      <c r="J498" s="74">
        <v>6</v>
      </c>
      <c r="K498" s="75">
        <f t="shared" ref="K498:K499" si="61">I498+J498</f>
        <v>13</v>
      </c>
      <c r="L498" s="74">
        <v>6</v>
      </c>
      <c r="M498" s="74">
        <v>8</v>
      </c>
      <c r="N498" s="75">
        <f t="shared" ref="N498:N499" si="62">L498+M498</f>
        <v>14</v>
      </c>
      <c r="O498" s="74">
        <v>13</v>
      </c>
      <c r="P498" s="74">
        <v>14</v>
      </c>
      <c r="Q498" s="75">
        <f t="shared" ref="Q498:Q499" si="63">O498+P498</f>
        <v>27</v>
      </c>
      <c r="R498" s="73">
        <v>9777191479</v>
      </c>
      <c r="S498" s="75">
        <v>8280438195</v>
      </c>
      <c r="T498" s="85">
        <v>45727</v>
      </c>
      <c r="U498" s="67" t="str">
        <f t="shared" ref="U498:U499" si="64">TEXT(T498,"dddddd")</f>
        <v>Tuesday</v>
      </c>
    </row>
    <row r="499" spans="1:21" s="75" customFormat="1" ht="46.5" customHeight="1" x14ac:dyDescent="0.25">
      <c r="A499" s="14">
        <v>478</v>
      </c>
      <c r="B499" s="73" t="s">
        <v>60</v>
      </c>
      <c r="C499" s="73" t="s">
        <v>62</v>
      </c>
      <c r="D499" s="67" t="s">
        <v>63</v>
      </c>
      <c r="E499" s="67">
        <v>2137007</v>
      </c>
      <c r="F499" s="67"/>
      <c r="G499" s="67"/>
      <c r="H499" s="77">
        <v>35</v>
      </c>
      <c r="I499" s="74">
        <v>7</v>
      </c>
      <c r="J499" s="74">
        <v>3</v>
      </c>
      <c r="K499" s="75">
        <f t="shared" si="61"/>
        <v>10</v>
      </c>
      <c r="L499" s="74">
        <v>1</v>
      </c>
      <c r="M499" s="74">
        <v>5</v>
      </c>
      <c r="N499" s="75">
        <f t="shared" si="62"/>
        <v>6</v>
      </c>
      <c r="O499" s="74">
        <v>8</v>
      </c>
      <c r="P499" s="74">
        <v>8</v>
      </c>
      <c r="Q499" s="75">
        <f t="shared" si="63"/>
        <v>16</v>
      </c>
      <c r="R499" s="73">
        <v>7894769835</v>
      </c>
      <c r="T499" s="85">
        <v>45727</v>
      </c>
      <c r="U499" s="67" t="str">
        <f t="shared" si="64"/>
        <v>Tuesday</v>
      </c>
    </row>
    <row r="500" spans="1:21" s="75" customFormat="1" ht="46.5" customHeight="1" x14ac:dyDescent="0.25">
      <c r="A500" s="14">
        <v>479</v>
      </c>
      <c r="B500" s="73" t="s">
        <v>79</v>
      </c>
      <c r="C500" s="77" t="s">
        <v>67</v>
      </c>
      <c r="D500" s="74" t="s">
        <v>63</v>
      </c>
      <c r="E500" s="67">
        <v>2137007</v>
      </c>
      <c r="F500" s="74"/>
      <c r="G500" s="74"/>
      <c r="H500" s="77">
        <v>30</v>
      </c>
      <c r="I500" s="74">
        <v>12</v>
      </c>
      <c r="J500" s="74">
        <v>9</v>
      </c>
      <c r="K500" s="75">
        <f>I500+J500</f>
        <v>21</v>
      </c>
      <c r="L500" s="74">
        <v>9</v>
      </c>
      <c r="M500" s="74">
        <v>9</v>
      </c>
      <c r="N500" s="75">
        <f>L500+M500</f>
        <v>18</v>
      </c>
      <c r="O500" s="75">
        <v>21</v>
      </c>
      <c r="P500" s="75">
        <v>18</v>
      </c>
      <c r="Q500" s="75">
        <f>O500+P500</f>
        <v>39</v>
      </c>
      <c r="R500" s="77">
        <v>9178002060</v>
      </c>
      <c r="S500" s="75">
        <v>8280438191</v>
      </c>
      <c r="T500" s="85">
        <v>45728</v>
      </c>
      <c r="U500" s="67" t="str">
        <f>TEXT(T500,"dddddd")</f>
        <v>Wednesday</v>
      </c>
    </row>
    <row r="501" spans="1:21" s="75" customFormat="1" ht="46.5" customHeight="1" x14ac:dyDescent="0.25">
      <c r="A501" s="14">
        <v>480</v>
      </c>
      <c r="B501" s="73" t="s">
        <v>79</v>
      </c>
      <c r="C501" s="77" t="s">
        <v>74</v>
      </c>
      <c r="D501" s="74" t="s">
        <v>63</v>
      </c>
      <c r="E501" s="67">
        <v>2137007</v>
      </c>
      <c r="F501" s="74"/>
      <c r="G501" s="74"/>
      <c r="H501" s="77">
        <v>30</v>
      </c>
      <c r="I501" s="67">
        <v>7</v>
      </c>
      <c r="J501" s="67">
        <v>6</v>
      </c>
      <c r="K501" s="75">
        <f>I501+J501</f>
        <v>13</v>
      </c>
      <c r="L501" s="67">
        <v>6</v>
      </c>
      <c r="M501" s="67">
        <v>9</v>
      </c>
      <c r="N501" s="75">
        <f>L501+M501</f>
        <v>15</v>
      </c>
      <c r="O501" s="67">
        <v>13</v>
      </c>
      <c r="P501" s="67">
        <v>15</v>
      </c>
      <c r="Q501" s="75">
        <f>O501+P501</f>
        <v>28</v>
      </c>
      <c r="R501" s="77">
        <v>9668709580</v>
      </c>
      <c r="S501" s="75">
        <v>8280438191</v>
      </c>
      <c r="T501" s="85">
        <v>45728</v>
      </c>
      <c r="U501" s="67" t="str">
        <f>TEXT(T501,"dddddd")</f>
        <v>Wednesday</v>
      </c>
    </row>
    <row r="502" spans="1:21" s="75" customFormat="1" ht="46.5" customHeight="1" x14ac:dyDescent="0.25">
      <c r="A502" s="14">
        <v>481</v>
      </c>
      <c r="B502" s="72" t="s">
        <v>240</v>
      </c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85">
        <v>45729</v>
      </c>
      <c r="U502" s="67" t="str">
        <f t="shared" si="56"/>
        <v>Thursday</v>
      </c>
    </row>
    <row r="503" spans="1:21" s="75" customFormat="1" ht="46.5" customHeight="1" x14ac:dyDescent="0.25">
      <c r="A503" s="14">
        <v>482</v>
      </c>
      <c r="B503" s="72" t="s">
        <v>240</v>
      </c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85">
        <v>45730</v>
      </c>
      <c r="U503" s="67" t="str">
        <f t="shared" si="56"/>
        <v>Friday</v>
      </c>
    </row>
    <row r="504" spans="1:21" s="75" customFormat="1" ht="46.5" customHeight="1" x14ac:dyDescent="0.25">
      <c r="A504" s="14">
        <v>483</v>
      </c>
      <c r="B504" s="78" t="s">
        <v>213</v>
      </c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80"/>
      <c r="T504" s="85">
        <v>45731</v>
      </c>
      <c r="U504" s="67" t="str">
        <f t="shared" si="56"/>
        <v>Saturday</v>
      </c>
    </row>
    <row r="505" spans="1:21" s="75" customFormat="1" ht="46.5" customHeight="1" x14ac:dyDescent="0.25">
      <c r="A505" s="14">
        <v>484</v>
      </c>
      <c r="B505" s="69" t="s">
        <v>212</v>
      </c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1"/>
      <c r="T505" s="85">
        <v>45732</v>
      </c>
      <c r="U505" s="67" t="str">
        <f t="shared" si="56"/>
        <v>Sunday</v>
      </c>
    </row>
    <row r="506" spans="1:21" s="75" customFormat="1" ht="46.5" customHeight="1" x14ac:dyDescent="0.25">
      <c r="A506" s="14">
        <v>485</v>
      </c>
      <c r="B506" s="73" t="s">
        <v>168</v>
      </c>
      <c r="C506" s="73" t="s">
        <v>29</v>
      </c>
      <c r="D506" s="75" t="s">
        <v>137</v>
      </c>
      <c r="F506" s="75">
        <v>601201</v>
      </c>
      <c r="H506" s="77">
        <v>30</v>
      </c>
      <c r="K506" s="75">
        <f>I506+J506</f>
        <v>0</v>
      </c>
      <c r="N506" s="75">
        <f>L506+M506</f>
        <v>0</v>
      </c>
      <c r="O506" s="67">
        <v>146</v>
      </c>
      <c r="P506" s="67">
        <v>116</v>
      </c>
      <c r="Q506" s="75">
        <f>O506+P506</f>
        <v>262</v>
      </c>
      <c r="R506" s="81" t="s">
        <v>207</v>
      </c>
      <c r="T506" s="85">
        <v>45733</v>
      </c>
      <c r="U506" s="67" t="str">
        <f>TEXT(T506,"dddddd")</f>
        <v>Monday</v>
      </c>
    </row>
    <row r="507" spans="1:21" s="75" customFormat="1" ht="46.5" customHeight="1" x14ac:dyDescent="0.25">
      <c r="A507" s="14">
        <v>486</v>
      </c>
      <c r="B507" s="73" t="s">
        <v>168</v>
      </c>
      <c r="C507" s="73" t="s">
        <v>29</v>
      </c>
      <c r="D507" s="75" t="s">
        <v>137</v>
      </c>
      <c r="E507" s="76"/>
      <c r="F507" s="76"/>
      <c r="G507" s="76"/>
      <c r="H507" s="76"/>
      <c r="K507" s="75">
        <f>I507+J507</f>
        <v>0</v>
      </c>
      <c r="N507" s="75">
        <f>L507+M507</f>
        <v>0</v>
      </c>
      <c r="Q507" s="75">
        <f>O507+P507</f>
        <v>0</v>
      </c>
      <c r="R507" s="77"/>
      <c r="T507" s="85">
        <v>45734</v>
      </c>
      <c r="U507" s="67" t="str">
        <f>TEXT(T507,"dddddd")</f>
        <v>Tuesday</v>
      </c>
    </row>
    <row r="508" spans="1:21" s="75" customFormat="1" ht="46.5" customHeight="1" x14ac:dyDescent="0.25">
      <c r="A508" s="14">
        <v>487</v>
      </c>
      <c r="B508" s="73" t="s">
        <v>168</v>
      </c>
      <c r="C508" s="73" t="s">
        <v>29</v>
      </c>
      <c r="D508" s="75" t="s">
        <v>137</v>
      </c>
      <c r="E508" s="76"/>
      <c r="F508" s="76"/>
      <c r="G508" s="76"/>
      <c r="H508" s="76"/>
      <c r="K508" s="75">
        <f>I508+J508</f>
        <v>0</v>
      </c>
      <c r="N508" s="75">
        <f>L508+M508</f>
        <v>0</v>
      </c>
      <c r="Q508" s="75">
        <f>O508+P508</f>
        <v>0</v>
      </c>
      <c r="R508" s="77"/>
      <c r="T508" s="85">
        <v>45735</v>
      </c>
      <c r="U508" s="67" t="str">
        <f>TEXT(T508,"dddddd")</f>
        <v>Wednesday</v>
      </c>
    </row>
    <row r="509" spans="1:21" s="75" customFormat="1" ht="46.5" customHeight="1" x14ac:dyDescent="0.25">
      <c r="A509" s="14">
        <v>488</v>
      </c>
      <c r="B509" s="73" t="s">
        <v>105</v>
      </c>
      <c r="C509" s="73" t="s">
        <v>152</v>
      </c>
      <c r="D509" s="67" t="s">
        <v>43</v>
      </c>
      <c r="E509" s="67"/>
      <c r="F509" s="67">
        <v>602153</v>
      </c>
      <c r="G509" s="67"/>
      <c r="H509" s="67">
        <v>4</v>
      </c>
      <c r="K509" s="75">
        <f>I509+J509</f>
        <v>0</v>
      </c>
      <c r="N509" s="75">
        <f>L509+M509</f>
        <v>0</v>
      </c>
      <c r="O509" s="75">
        <v>0</v>
      </c>
      <c r="P509" s="75">
        <v>86</v>
      </c>
      <c r="Q509" s="75">
        <f>O509+P509</f>
        <v>86</v>
      </c>
      <c r="R509" s="77">
        <v>9937994071</v>
      </c>
      <c r="T509" s="85">
        <v>45736</v>
      </c>
      <c r="U509" s="67" t="str">
        <f>TEXT(T509,"dddddd")</f>
        <v>Thursday</v>
      </c>
    </row>
    <row r="510" spans="1:21" s="75" customFormat="1" ht="46.5" customHeight="1" x14ac:dyDescent="0.25">
      <c r="A510" s="14">
        <v>489</v>
      </c>
      <c r="B510" s="78" t="s">
        <v>213</v>
      </c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80"/>
      <c r="T510" s="85">
        <v>45737</v>
      </c>
      <c r="U510" s="67" t="str">
        <f t="shared" ref="U510" si="65">TEXT(T510,"dddddd")</f>
        <v>Friday</v>
      </c>
    </row>
    <row r="511" spans="1:21" s="75" customFormat="1" ht="46.5" customHeight="1" x14ac:dyDescent="0.25">
      <c r="A511" s="14">
        <v>490</v>
      </c>
      <c r="B511" s="73" t="s">
        <v>105</v>
      </c>
      <c r="C511" s="73" t="s">
        <v>152</v>
      </c>
      <c r="D511" s="67" t="s">
        <v>43</v>
      </c>
      <c r="E511" s="67"/>
      <c r="F511" s="67">
        <v>602153</v>
      </c>
      <c r="G511" s="67"/>
      <c r="H511" s="67">
        <v>4</v>
      </c>
      <c r="K511" s="75">
        <f t="shared" ref="K511" si="66">I511+J511</f>
        <v>0</v>
      </c>
      <c r="N511" s="75">
        <f t="shared" ref="N511" si="67">L511+M511</f>
        <v>0</v>
      </c>
      <c r="O511" s="75">
        <v>0</v>
      </c>
      <c r="P511" s="75">
        <v>86</v>
      </c>
      <c r="Q511" s="75">
        <f t="shared" ref="Q511" si="68">O511+P511</f>
        <v>86</v>
      </c>
      <c r="R511" s="77">
        <v>9937994071</v>
      </c>
      <c r="T511" s="85">
        <v>45738</v>
      </c>
      <c r="U511" s="67" t="str">
        <f>TEXT(T511,"dddddd")</f>
        <v>Saturday</v>
      </c>
    </row>
    <row r="512" spans="1:21" s="9" customFormat="1" ht="39" customHeight="1" x14ac:dyDescent="0.3">
      <c r="A512" s="14">
        <v>491</v>
      </c>
      <c r="B512" s="18" t="s">
        <v>212</v>
      </c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20"/>
      <c r="T512" s="5">
        <v>45739</v>
      </c>
      <c r="U512" s="8" t="str">
        <f t="shared" ref="U512" si="69">TEXT(T512,"dddddd")</f>
        <v>Sunday</v>
      </c>
    </row>
    <row r="513" spans="1:21" ht="114" customHeight="1" x14ac:dyDescent="0.2">
      <c r="A513" s="66"/>
      <c r="B513" s="66"/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</row>
  </sheetData>
  <mergeCells count="225">
    <mergeCell ref="B496:S496"/>
    <mergeCell ref="B371:S371"/>
    <mergeCell ref="B375:S375"/>
    <mergeCell ref="B383:S383"/>
    <mergeCell ref="B386:S386"/>
    <mergeCell ref="B393:S393"/>
    <mergeCell ref="B396:S396"/>
    <mergeCell ref="B403:S403"/>
    <mergeCell ref="B505:S505"/>
    <mergeCell ref="B510:S510"/>
    <mergeCell ref="B512:S512"/>
    <mergeCell ref="A513:U513"/>
    <mergeCell ref="B36:S36"/>
    <mergeCell ref="B45:S45"/>
    <mergeCell ref="B106:S106"/>
    <mergeCell ref="B129:S129"/>
    <mergeCell ref="B141:S142"/>
    <mergeCell ref="B144:S144"/>
    <mergeCell ref="B187:S187"/>
    <mergeCell ref="B222:S222"/>
    <mergeCell ref="B226:S226"/>
    <mergeCell ref="B236:S236"/>
    <mergeCell ref="B251:S251"/>
    <mergeCell ref="B261:S261"/>
    <mergeCell ref="B278:S278"/>
    <mergeCell ref="B287:S287"/>
    <mergeCell ref="B390:S390"/>
    <mergeCell ref="B400:S400"/>
    <mergeCell ref="B399:S399"/>
    <mergeCell ref="B463:S463"/>
    <mergeCell ref="B466:S466"/>
    <mergeCell ref="B474:S474"/>
    <mergeCell ref="B504:S504"/>
    <mergeCell ref="B414:S414"/>
    <mergeCell ref="B422:S422"/>
    <mergeCell ref="B424:S424"/>
    <mergeCell ref="B432:S432"/>
    <mergeCell ref="B434:S434"/>
    <mergeCell ref="B443:S443"/>
    <mergeCell ref="B446:S446"/>
    <mergeCell ref="B454:S454"/>
    <mergeCell ref="B456:S456"/>
    <mergeCell ref="B417:S417"/>
    <mergeCell ref="B431:S431"/>
    <mergeCell ref="B447:S447"/>
    <mergeCell ref="B481:S481"/>
    <mergeCell ref="B491:S491"/>
    <mergeCell ref="B502:S502"/>
    <mergeCell ref="B503:S503"/>
    <mergeCell ref="B495:S495"/>
    <mergeCell ref="B475:S475"/>
    <mergeCell ref="B455:S455"/>
    <mergeCell ref="B476:S476"/>
    <mergeCell ref="B484:S484"/>
    <mergeCell ref="B486:S486"/>
    <mergeCell ref="B494:S494"/>
    <mergeCell ref="B412:S412"/>
    <mergeCell ref="O10:Q10"/>
    <mergeCell ref="A15:H15"/>
    <mergeCell ref="A19:A21"/>
    <mergeCell ref="H19:H21"/>
    <mergeCell ref="B19:B21"/>
    <mergeCell ref="C19:C21"/>
    <mergeCell ref="E18:H18"/>
    <mergeCell ref="A17:D17"/>
    <mergeCell ref="E17:H17"/>
    <mergeCell ref="I19:N19"/>
    <mergeCell ref="I20:K20"/>
    <mergeCell ref="L20:N20"/>
    <mergeCell ref="I18:N18"/>
    <mergeCell ref="O18:Q18"/>
    <mergeCell ref="A13:D13"/>
    <mergeCell ref="E13:H13"/>
    <mergeCell ref="I13:N13"/>
    <mergeCell ref="I15:N15"/>
    <mergeCell ref="A11:U11"/>
    <mergeCell ref="A10:D10"/>
    <mergeCell ref="E10:H10"/>
    <mergeCell ref="I10:N10"/>
    <mergeCell ref="B332:S332"/>
    <mergeCell ref="A7:D7"/>
    <mergeCell ref="E7:H7"/>
    <mergeCell ref="I7:N7"/>
    <mergeCell ref="A8:D8"/>
    <mergeCell ref="E8:H8"/>
    <mergeCell ref="I8:N8"/>
    <mergeCell ref="I9:N9"/>
    <mergeCell ref="A9:H9"/>
    <mergeCell ref="B406:S406"/>
    <mergeCell ref="B341:S341"/>
    <mergeCell ref="R5:U5"/>
    <mergeCell ref="O6:Q6"/>
    <mergeCell ref="R6:U6"/>
    <mergeCell ref="I6:N6"/>
    <mergeCell ref="R4:U4"/>
    <mergeCell ref="O5:Q5"/>
    <mergeCell ref="A1:U1"/>
    <mergeCell ref="A2:U2"/>
    <mergeCell ref="A3:H3"/>
    <mergeCell ref="I3:N3"/>
    <mergeCell ref="O3:U3"/>
    <mergeCell ref="A6:D6"/>
    <mergeCell ref="A4:H5"/>
    <mergeCell ref="I4:N5"/>
    <mergeCell ref="O4:Q4"/>
    <mergeCell ref="R13:U13"/>
    <mergeCell ref="O15:Q15"/>
    <mergeCell ref="R15:U15"/>
    <mergeCell ref="R10:U10"/>
    <mergeCell ref="E6:H6"/>
    <mergeCell ref="R14:U14"/>
    <mergeCell ref="O13:Q13"/>
    <mergeCell ref="I12:N12"/>
    <mergeCell ref="O12:Q12"/>
    <mergeCell ref="I14:N14"/>
    <mergeCell ref="O14:Q14"/>
    <mergeCell ref="R7:U7"/>
    <mergeCell ref="O8:Q8"/>
    <mergeCell ref="R8:U8"/>
    <mergeCell ref="O7:Q7"/>
    <mergeCell ref="O9:Q9"/>
    <mergeCell ref="R9:U9"/>
    <mergeCell ref="O17:Q17"/>
    <mergeCell ref="R17:U17"/>
    <mergeCell ref="S19:S20"/>
    <mergeCell ref="D19:D21"/>
    <mergeCell ref="A12:D12"/>
    <mergeCell ref="E12:H12"/>
    <mergeCell ref="A16:D16"/>
    <mergeCell ref="E16:H16"/>
    <mergeCell ref="E19:E21"/>
    <mergeCell ref="F19:F21"/>
    <mergeCell ref="G19:G21"/>
    <mergeCell ref="R16:U16"/>
    <mergeCell ref="A14:D14"/>
    <mergeCell ref="E14:H14"/>
    <mergeCell ref="O19:Q19"/>
    <mergeCell ref="A18:D18"/>
    <mergeCell ref="I16:N16"/>
    <mergeCell ref="O16:Q16"/>
    <mergeCell ref="I17:N17"/>
    <mergeCell ref="T19:T20"/>
    <mergeCell ref="U19:U20"/>
    <mergeCell ref="R18:U18"/>
    <mergeCell ref="R19:R20"/>
    <mergeCell ref="R12:U12"/>
    <mergeCell ref="B22:S22"/>
    <mergeCell ref="B32:S32"/>
    <mergeCell ref="B29:S29"/>
    <mergeCell ref="B37:S37"/>
    <mergeCell ref="B39:S39"/>
    <mergeCell ref="B288:S288"/>
    <mergeCell ref="B289:S289"/>
    <mergeCell ref="B280:S280"/>
    <mergeCell ref="B282:S282"/>
    <mergeCell ref="B286:S286"/>
    <mergeCell ref="B285:S285"/>
    <mergeCell ref="B223:S223"/>
    <mergeCell ref="B189:S189"/>
    <mergeCell ref="B198:S198"/>
    <mergeCell ref="B184:S184"/>
    <mergeCell ref="B191:S191"/>
    <mergeCell ref="B200:S200"/>
    <mergeCell ref="B162:S162"/>
    <mergeCell ref="B175:S175"/>
    <mergeCell ref="B165:S165"/>
    <mergeCell ref="B177:S177"/>
    <mergeCell ref="B182:S182"/>
    <mergeCell ref="B233:S233"/>
    <mergeCell ref="B225:S225"/>
    <mergeCell ref="B318:S318"/>
    <mergeCell ref="B324:S324"/>
    <mergeCell ref="B327:S327"/>
    <mergeCell ref="B331:S331"/>
    <mergeCell ref="B334:S334"/>
    <mergeCell ref="B340:S340"/>
    <mergeCell ref="B342:S342"/>
    <mergeCell ref="B348:S348"/>
    <mergeCell ref="B351:S351"/>
    <mergeCell ref="B360:S360"/>
    <mergeCell ref="B362:S362"/>
    <mergeCell ref="B76:S76"/>
    <mergeCell ref="B85:S85"/>
    <mergeCell ref="B88:S88"/>
    <mergeCell ref="B96:S96"/>
    <mergeCell ref="B99:S99"/>
    <mergeCell ref="B48:S48"/>
    <mergeCell ref="B51:S51"/>
    <mergeCell ref="B60:S60"/>
    <mergeCell ref="B63:S63"/>
    <mergeCell ref="B73:S73"/>
    <mergeCell ref="B133:S133"/>
    <mergeCell ref="B140:S140"/>
    <mergeCell ref="B143:S143"/>
    <mergeCell ref="B153:S153"/>
    <mergeCell ref="B150:S150"/>
    <mergeCell ref="B110:S110"/>
    <mergeCell ref="B107:S107"/>
    <mergeCell ref="B118:S118"/>
    <mergeCell ref="B122:S122"/>
    <mergeCell ref="B130:S130"/>
    <mergeCell ref="B205:S205"/>
    <mergeCell ref="B213:S213"/>
    <mergeCell ref="B235:S235"/>
    <mergeCell ref="B252:S252"/>
    <mergeCell ref="B243:S243"/>
    <mergeCell ref="B240:S240"/>
    <mergeCell ref="B250:S250"/>
    <mergeCell ref="B207:S207"/>
    <mergeCell ref="B216:S216"/>
    <mergeCell ref="B234:S234"/>
    <mergeCell ref="B274:S274"/>
    <mergeCell ref="B296:S296"/>
    <mergeCell ref="B307:S307"/>
    <mergeCell ref="B316:S316"/>
    <mergeCell ref="B300:S300"/>
    <mergeCell ref="B310:S310"/>
    <mergeCell ref="B258:S258"/>
    <mergeCell ref="B265:S265"/>
    <mergeCell ref="B272:S272"/>
    <mergeCell ref="B260:S260"/>
    <mergeCell ref="B267:S267"/>
    <mergeCell ref="B293:S293"/>
    <mergeCell ref="B315:S315"/>
    <mergeCell ref="B273:S273"/>
  </mergeCells>
  <dataValidations count="1">
    <dataValidation type="whole" allowBlank="1" showInputMessage="1" showErrorMessage="1" errorTitle="Incorrect mobile number !" error="Enter the valid mobile number !" promptTitle="Mobile Number !" prompt="Enter the mobile number  !" sqref="R241 R135 R430" xr:uid="{00000000-0002-0000-0000-000000000000}">
      <formula1>7000000000</formula1>
      <formula2>10000000000</formula2>
    </dataValidation>
  </dataValidations>
  <pageMargins left="0.25" right="0.25" top="0.05" bottom="0.05" header="0.3" footer="0.3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2024-03-23T18:24:52Z</dcterms:modified>
</cp:coreProperties>
</file>