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10" yWindow="-110" windowWidth="19420" windowHeight="11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Sheet1!$A$18:$AD$504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1" i="1" l="1"/>
  <c r="AA48" i="1"/>
  <c r="AA486" i="1" l="1"/>
  <c r="AA485" i="1"/>
  <c r="AA495" i="1"/>
  <c r="AA494" i="1"/>
  <c r="AA493" i="1"/>
  <c r="AA492" i="1"/>
  <c r="AA491" i="1"/>
  <c r="AA490" i="1"/>
  <c r="AA489" i="1"/>
  <c r="AA488" i="1"/>
  <c r="AA483" i="1"/>
  <c r="AA482" i="1"/>
  <c r="AA481" i="1"/>
  <c r="AA480" i="1"/>
  <c r="AA479" i="1"/>
  <c r="AA478" i="1"/>
  <c r="AA477" i="1"/>
  <c r="AA476" i="1"/>
  <c r="AA474" i="1"/>
  <c r="AA473" i="1"/>
  <c r="AA471" i="1"/>
  <c r="AA470" i="1"/>
  <c r="AA467" i="1"/>
  <c r="AA466" i="1"/>
  <c r="AA464" i="1"/>
  <c r="AA463" i="1"/>
  <c r="AA461" i="1"/>
  <c r="AA460" i="1"/>
  <c r="AA459" i="1"/>
  <c r="AA458" i="1"/>
  <c r="AA457" i="1"/>
  <c r="AA454" i="1"/>
  <c r="AA453" i="1"/>
  <c r="AA451" i="1"/>
  <c r="AA450" i="1"/>
  <c r="AA447" i="1" l="1"/>
  <c r="AA445" i="1"/>
  <c r="AA442" i="1"/>
  <c r="AA440" i="1"/>
  <c r="AA439" i="1"/>
  <c r="AA438" i="1"/>
  <c r="AA437" i="1"/>
  <c r="AA436" i="1"/>
  <c r="AA435" i="1"/>
  <c r="AA434" i="1"/>
  <c r="AA433" i="1"/>
  <c r="AA431" i="1"/>
  <c r="AA430" i="1"/>
  <c r="AA428" i="1"/>
  <c r="AA427" i="1"/>
  <c r="AA425" i="1"/>
  <c r="AA424" i="1"/>
  <c r="AA426" i="1"/>
  <c r="AA422" i="1"/>
  <c r="AA421" i="1"/>
  <c r="AA419" i="1"/>
  <c r="AA418" i="1"/>
  <c r="AA415" i="1"/>
  <c r="AA414" i="1"/>
  <c r="AA413" i="1"/>
  <c r="AA412" i="1"/>
  <c r="AA407" i="1"/>
  <c r="AA406" i="1"/>
  <c r="AA378" i="1"/>
  <c r="AA403" i="1" l="1"/>
  <c r="AA402" i="1"/>
  <c r="AA401" i="1"/>
  <c r="AA400" i="1"/>
  <c r="AA398" i="1"/>
  <c r="AA396" i="1"/>
  <c r="AA395" i="1"/>
  <c r="AA393" i="1"/>
  <c r="AA392" i="1"/>
  <c r="AA390" i="1"/>
  <c r="AA389" i="1"/>
  <c r="AA387" i="1"/>
  <c r="AA386" i="1"/>
  <c r="AA385" i="1"/>
  <c r="AA383" i="1"/>
  <c r="AA381" i="1"/>
  <c r="AA380" i="1"/>
  <c r="AA377" i="1"/>
  <c r="AA376" i="1"/>
  <c r="AA372" i="1"/>
  <c r="AA371" i="1"/>
  <c r="AA364" i="1"/>
  <c r="AA363" i="1"/>
  <c r="AA362" i="1"/>
  <c r="AA353" i="1" l="1"/>
  <c r="AA356" i="1"/>
  <c r="AA355" i="1"/>
  <c r="AA352" i="1"/>
  <c r="AA351" i="1"/>
  <c r="AA349" i="1"/>
  <c r="AA346" i="1"/>
  <c r="AA345" i="1"/>
  <c r="AA344" i="1"/>
  <c r="AA342" i="1"/>
  <c r="AA341" i="1"/>
  <c r="AA340" i="1"/>
  <c r="AA339" i="1"/>
  <c r="AA334" i="1"/>
  <c r="AA333" i="1"/>
  <c r="AA332" i="1"/>
  <c r="AA330" i="1"/>
  <c r="AA328" i="1"/>
  <c r="AA327" i="1"/>
  <c r="AA325" i="1"/>
  <c r="AA287" i="1"/>
  <c r="AA324" i="1" l="1"/>
  <c r="AA322" i="1"/>
  <c r="AA318" i="1"/>
  <c r="AA317" i="1"/>
  <c r="AA316" i="1"/>
  <c r="AA315" i="1"/>
  <c r="AA313" i="1"/>
  <c r="AA311" i="1"/>
  <c r="AA310" i="1"/>
  <c r="AA309" i="1"/>
  <c r="AA308" i="1"/>
  <c r="AA307" i="1"/>
  <c r="AA306" i="1"/>
  <c r="AA305" i="1"/>
  <c r="AA303" i="1"/>
  <c r="AA302" i="1"/>
  <c r="AA300" i="1"/>
  <c r="AA299" i="1"/>
  <c r="AA297" i="1"/>
  <c r="AA296" i="1"/>
  <c r="AA294" i="1"/>
  <c r="AA293" i="1"/>
  <c r="AA290" i="1"/>
  <c r="AA289" i="1"/>
  <c r="AA288" i="1"/>
  <c r="AA285" i="1"/>
  <c r="AA283" i="1"/>
  <c r="AA282" i="1"/>
  <c r="AA281" i="1"/>
  <c r="AA280" i="1"/>
  <c r="AA272" i="1" l="1"/>
  <c r="AA271" i="1"/>
  <c r="AA265" i="1"/>
  <c r="AA274" i="1"/>
  <c r="AA277" i="1" l="1"/>
  <c r="AA276" i="1"/>
  <c r="AA270" i="1"/>
  <c r="AA269" i="1"/>
  <c r="AA268" i="1"/>
  <c r="AA267" i="1"/>
  <c r="AA264" i="1"/>
  <c r="AA256" i="1"/>
  <c r="AA250" i="1"/>
  <c r="AA249" i="1"/>
  <c r="AA247" i="1"/>
  <c r="AA246" i="1"/>
  <c r="AA244" i="1"/>
  <c r="AA243" i="1"/>
  <c r="AA242" i="1"/>
  <c r="AA241" i="1"/>
  <c r="AA240" i="1"/>
  <c r="AA239" i="1"/>
  <c r="AA232" i="1"/>
  <c r="AA230" i="1"/>
  <c r="AA233" i="1"/>
  <c r="AA231" i="1"/>
  <c r="AA228" i="1"/>
  <c r="AA226" i="1"/>
  <c r="AA225" i="1"/>
  <c r="AA224" i="1"/>
  <c r="AA223" i="1"/>
  <c r="AA222" i="1"/>
  <c r="AA217" i="1"/>
  <c r="AA216" i="1"/>
  <c r="AA215" i="1"/>
  <c r="AA214" i="1"/>
  <c r="AA213" i="1"/>
  <c r="AA208" i="1"/>
  <c r="AA207" i="1"/>
  <c r="AA206" i="1"/>
  <c r="AA205" i="1"/>
  <c r="AA204" i="1"/>
  <c r="AA202" i="1"/>
  <c r="AA198" i="1" l="1"/>
  <c r="AA197" i="1"/>
  <c r="AA196" i="1"/>
  <c r="AA195" i="1"/>
  <c r="AA191" i="1"/>
  <c r="AA190" i="1"/>
  <c r="AA189" i="1"/>
  <c r="AA188" i="1"/>
  <c r="AA187" i="1"/>
  <c r="AA186" i="1"/>
  <c r="AA185" i="1"/>
  <c r="AA181" i="1"/>
  <c r="AA180" i="1"/>
  <c r="AA179" i="1"/>
  <c r="AA178" i="1"/>
  <c r="AA176" i="1"/>
  <c r="AA175" i="1"/>
  <c r="AA173" i="1"/>
  <c r="AA170" i="1"/>
  <c r="AA167" i="1"/>
  <c r="AA168" i="1"/>
  <c r="AA166" i="1"/>
  <c r="AA164" i="1"/>
  <c r="AA162" i="1"/>
  <c r="AA161" i="1"/>
  <c r="AA160" i="1"/>
  <c r="AA159" i="1"/>
  <c r="AA155" i="1"/>
  <c r="AA153" i="1"/>
  <c r="AA152" i="1"/>
  <c r="AA151" i="1"/>
  <c r="AA150" i="1"/>
  <c r="AA149" i="1"/>
  <c r="AA147" i="1"/>
  <c r="AA145" i="1"/>
  <c r="AA136" i="1"/>
  <c r="AA135" i="1"/>
  <c r="AA134" i="1"/>
  <c r="AA133" i="1"/>
  <c r="AA132" i="1"/>
  <c r="AA131" i="1"/>
  <c r="AA129" i="1"/>
  <c r="AA127" i="1"/>
  <c r="AA126" i="1"/>
  <c r="AA125" i="1"/>
  <c r="AA123" i="1"/>
  <c r="AA122" i="1"/>
  <c r="AA121" i="1"/>
  <c r="AA120" i="1"/>
  <c r="AA118" i="1"/>
  <c r="AA114" i="1" l="1"/>
  <c r="AA113" i="1"/>
  <c r="AA112" i="1"/>
  <c r="AA110" i="1"/>
  <c r="AA109" i="1"/>
  <c r="AA107" i="1"/>
  <c r="AA106" i="1"/>
  <c r="AA105" i="1"/>
  <c r="AA104" i="1"/>
  <c r="AA98" i="1"/>
  <c r="AA97" i="1"/>
  <c r="AA96" i="1"/>
  <c r="AA94" i="1"/>
  <c r="AA91" i="1"/>
  <c r="AA89" i="1"/>
  <c r="AA87" i="1"/>
  <c r="AA85" i="1"/>
  <c r="AA82" i="1"/>
  <c r="AA80" i="1"/>
  <c r="AA78" i="1"/>
  <c r="AA76" i="1"/>
  <c r="AA75" i="1"/>
  <c r="AA74" i="1"/>
  <c r="AA72" i="1"/>
  <c r="AA70" i="1"/>
  <c r="AA68" i="1"/>
  <c r="AA67" i="1"/>
  <c r="AA66" i="1"/>
  <c r="AA65" i="1"/>
  <c r="AA63" i="1"/>
  <c r="AA60" i="1"/>
  <c r="AA59" i="1"/>
  <c r="AA58" i="1"/>
  <c r="AA56" i="1"/>
  <c r="AA54" i="1"/>
  <c r="AA37" i="1" l="1"/>
  <c r="AA39" i="1"/>
  <c r="AA38" i="1"/>
  <c r="AA45" i="1"/>
  <c r="AA36" i="1"/>
  <c r="AA33" i="1"/>
  <c r="AA30" i="1"/>
  <c r="AA27" i="1"/>
  <c r="AA26" i="1"/>
  <c r="AA24" i="1"/>
  <c r="AA23" i="1"/>
  <c r="AA21" i="1"/>
  <c r="AA20" i="1"/>
  <c r="AA52" i="1" l="1"/>
  <c r="AA53" i="1"/>
  <c r="AA46" i="1"/>
  <c r="AA22" i="1"/>
</calcChain>
</file>

<file path=xl/sharedStrings.xml><?xml version="1.0" encoding="utf-8"?>
<sst xmlns="http://schemas.openxmlformats.org/spreadsheetml/2006/main" count="2889" uniqueCount="374">
  <si>
    <t>District : Bargarh</t>
  </si>
  <si>
    <t>Block : Barpali</t>
  </si>
  <si>
    <t>School &amp; Mass Education Department</t>
  </si>
  <si>
    <t>Name of the B.E.O.:-</t>
  </si>
  <si>
    <t>Mob. No.</t>
  </si>
  <si>
    <t>Office No.</t>
  </si>
  <si>
    <t>Name of the Village</t>
  </si>
  <si>
    <t>Name of the Institution</t>
  </si>
  <si>
    <t>VISIT DATE</t>
  </si>
  <si>
    <t>AWC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</si>
  <si>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</si>
  <si>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</si>
  <si>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</si>
  <si>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</si>
  <si>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</si>
  <si>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</si>
  <si>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</si>
  <si>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</si>
  <si>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</si>
  <si>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</si>
  <si>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</si>
  <si>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</si>
  <si>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DAYS</t>
  </si>
  <si>
    <t>M</t>
  </si>
  <si>
    <t>F</t>
  </si>
  <si>
    <t>Total</t>
  </si>
  <si>
    <t>Vacant</t>
  </si>
  <si>
    <t>SUNDAY</t>
  </si>
  <si>
    <t>Dr Suryakanta Mugri</t>
  </si>
  <si>
    <t>Junhabrahmani</t>
  </si>
  <si>
    <t>NA</t>
  </si>
  <si>
    <t>Non-Res.</t>
  </si>
  <si>
    <t>22 km</t>
  </si>
  <si>
    <t>Dhubapali</t>
  </si>
  <si>
    <t xml:space="preserve">Raksha </t>
  </si>
  <si>
    <t>20 km</t>
  </si>
  <si>
    <t xml:space="preserve">Bandhapali AWC -1 </t>
  </si>
  <si>
    <t xml:space="preserve">12 km </t>
  </si>
  <si>
    <t>School</t>
  </si>
  <si>
    <t>Sujia</t>
  </si>
  <si>
    <t>Sl. 
No.</t>
  </si>
  <si>
    <t>AWC 
Code</t>
  </si>
  <si>
    <t>School 
Code</t>
  </si>
  <si>
    <t>School/
 AWC</t>
  </si>
  <si>
    <t>Total Number of 
Children  in Institution</t>
  </si>
  <si>
    <t>W &amp; CD Department</t>
  </si>
  <si>
    <t>Name of the C.D.P.O. :-</t>
  </si>
  <si>
    <t>Category of
 School 
(Res./ 
Non-Res)</t>
  </si>
  <si>
    <t>Distance
 from 
Assigned
 Headquarter 
of MMT
 in Kms</t>
  </si>
  <si>
    <t>Contact No. 
(HM/AWW)</t>
  </si>
  <si>
    <t>UTKAL DIVAS</t>
  </si>
  <si>
    <t>3 Yrs to
 6 yrs</t>
  </si>
  <si>
    <t xml:space="preserve">AWC  </t>
  </si>
  <si>
    <t xml:space="preserve">
6 wks to 3 yrs</t>
  </si>
  <si>
    <t>Dr Ranjita Sahoo</t>
  </si>
  <si>
    <t>Rupasi Rana</t>
  </si>
  <si>
    <t>Sanjukta Lenka</t>
  </si>
  <si>
    <t>Thursday</t>
  </si>
  <si>
    <t>Friday</t>
  </si>
  <si>
    <t>Saturday</t>
  </si>
  <si>
    <t>Sunday</t>
  </si>
  <si>
    <t>Monday</t>
  </si>
  <si>
    <t>Tuesday</t>
  </si>
  <si>
    <t>Wednesday</t>
  </si>
  <si>
    <t>Kainsir</t>
  </si>
  <si>
    <t>Kainsir Asram School</t>
  </si>
  <si>
    <t>Res.</t>
  </si>
  <si>
    <t>12km</t>
  </si>
  <si>
    <t>Bandhapali</t>
  </si>
  <si>
    <t>Bandhapali AWC - 2</t>
  </si>
  <si>
    <t>Bandhapali AWC -3</t>
  </si>
  <si>
    <t>Ainthapali</t>
  </si>
  <si>
    <t>10 km</t>
  </si>
  <si>
    <t>10Km</t>
  </si>
  <si>
    <t>Amamunda</t>
  </si>
  <si>
    <t>Bandumunda</t>
  </si>
  <si>
    <t>Bandumunda AWC -1</t>
  </si>
  <si>
    <t>Pateipali</t>
  </si>
  <si>
    <t>Pateipali AWC</t>
  </si>
  <si>
    <t>Jhulopali</t>
  </si>
  <si>
    <t>Jhulopali AWC</t>
  </si>
  <si>
    <t>19 km</t>
  </si>
  <si>
    <t>Amapatra</t>
  </si>
  <si>
    <t>Amapatra AWC</t>
  </si>
  <si>
    <t>Gopaipali</t>
  </si>
  <si>
    <t>2 km</t>
  </si>
  <si>
    <t>Barpali NAC</t>
  </si>
  <si>
    <t>Jagannath Nagar AWC W.N-3</t>
  </si>
  <si>
    <t>Pap Pada AWC W.N-10</t>
  </si>
  <si>
    <t>Kustapada AWC</t>
  </si>
  <si>
    <t>Chamar Pada AWC W.N-5</t>
  </si>
  <si>
    <t>Kapileswar Nagar AWC W.N-11</t>
  </si>
  <si>
    <t xml:space="preserve"> Mahattam pada AWC</t>
  </si>
  <si>
    <t>Mahattam pada AWC</t>
  </si>
  <si>
    <t>Ganesh Nagar AWC</t>
  </si>
  <si>
    <t>3 km</t>
  </si>
  <si>
    <t>Shanti Nagar AWC W.N-2</t>
  </si>
  <si>
    <t>Subash Nagar AWC W.N-1</t>
  </si>
  <si>
    <t>Kustha Bandh Pada AWC W.N-1</t>
  </si>
  <si>
    <t>Sastri Nagar AWC W.N-5</t>
  </si>
  <si>
    <t>Mahalaxmi Rice Mill AWC W.N-2</t>
  </si>
  <si>
    <t>Mahada</t>
  </si>
  <si>
    <t>Mahada AWC -1</t>
  </si>
  <si>
    <t xml:space="preserve"> 7 km</t>
  </si>
  <si>
    <t>Mahada AWC-2</t>
  </si>
  <si>
    <t>7 km</t>
  </si>
  <si>
    <t>Mahada AWC-3</t>
  </si>
  <si>
    <t>Dhangerpali</t>
  </si>
  <si>
    <t>Dhangerpali AWC -1</t>
  </si>
  <si>
    <t>15 km</t>
  </si>
  <si>
    <t>Dhangerpali AWC -2</t>
  </si>
  <si>
    <t>Babupali</t>
  </si>
  <si>
    <t>Babupali AWC</t>
  </si>
  <si>
    <t>Baraguda</t>
  </si>
  <si>
    <t xml:space="preserve">Baraguda AWC -1 </t>
  </si>
  <si>
    <t>11 km</t>
  </si>
  <si>
    <t>Baraguda AWC -2</t>
  </si>
  <si>
    <t>Barlabahal</t>
  </si>
  <si>
    <t xml:space="preserve"> Daleipali AWC</t>
  </si>
  <si>
    <t>Lenda</t>
  </si>
  <si>
    <t xml:space="preserve">Lenda AWC -1 </t>
  </si>
  <si>
    <t>Lenda AWC -2</t>
  </si>
  <si>
    <t>4 km</t>
  </si>
  <si>
    <t>Kadalipali</t>
  </si>
  <si>
    <t>Kadalipali AWC -1</t>
  </si>
  <si>
    <t>Kadalipali AWC -3</t>
  </si>
  <si>
    <t>Khemesara</t>
  </si>
  <si>
    <t>Khemesara AWC -1</t>
  </si>
  <si>
    <t>Khemesara AWC -2</t>
  </si>
  <si>
    <t>Khemesara AWC -3</t>
  </si>
  <si>
    <t xml:space="preserve"> Retamunda AWC</t>
  </si>
  <si>
    <t>Bhatigaon</t>
  </si>
  <si>
    <t>Bhatigaon AWC-1</t>
  </si>
  <si>
    <t xml:space="preserve">Bhatigaon AWC -2 </t>
  </si>
  <si>
    <t>Bhatigaon AWC - 3</t>
  </si>
  <si>
    <t>Agalpur</t>
  </si>
  <si>
    <t>Agalpur AWC -1</t>
  </si>
  <si>
    <t>Agalpur AWC - 2</t>
  </si>
  <si>
    <t>Tentelpali</t>
  </si>
  <si>
    <t>Tentelpali AWC -1</t>
  </si>
  <si>
    <t>16 km</t>
  </si>
  <si>
    <t>Tentelpali AWC - 2</t>
  </si>
  <si>
    <t>Sujia AWC -1</t>
  </si>
  <si>
    <t>14 km</t>
  </si>
  <si>
    <t>Sujia AWC  2</t>
  </si>
  <si>
    <t>Chikinipali</t>
  </si>
  <si>
    <t>Chikinipali AWC-1</t>
  </si>
  <si>
    <t>Chikinipali AWC-2</t>
  </si>
  <si>
    <t>Mahulpali</t>
  </si>
  <si>
    <t>Mahulpali AWC-1</t>
  </si>
  <si>
    <t>Mahulpali AWC-2</t>
  </si>
  <si>
    <t>Patrapali</t>
  </si>
  <si>
    <t>Patrapali AWC</t>
  </si>
  <si>
    <t>Rangatikra</t>
  </si>
  <si>
    <t>Rangatikra PS</t>
  </si>
  <si>
    <t>Badipali(Nuapali)</t>
  </si>
  <si>
    <t xml:space="preserve">Badipali(Nuapali) AWC </t>
  </si>
  <si>
    <t>Tinkani</t>
  </si>
  <si>
    <t>Tinkani AWC -1</t>
  </si>
  <si>
    <t>Tinkani AWC -2</t>
  </si>
  <si>
    <t>Tinkani AWC -3</t>
  </si>
  <si>
    <t>Jhulpiapali</t>
  </si>
  <si>
    <t>Jhulpiapali AWC -1</t>
  </si>
  <si>
    <t>Jhulpiapali AWC -2</t>
  </si>
  <si>
    <t>Jhulpiapali AWC - 3</t>
  </si>
  <si>
    <t>Rabanguda</t>
  </si>
  <si>
    <t>8 km</t>
  </si>
  <si>
    <t>Daleipali</t>
  </si>
  <si>
    <t>Rabanguda AWC</t>
  </si>
  <si>
    <t>Lenda Ashram School</t>
  </si>
  <si>
    <t>Ainlapali</t>
  </si>
  <si>
    <t>Ainlapali AWC</t>
  </si>
  <si>
    <t>11Km</t>
  </si>
  <si>
    <t xml:space="preserve">Lenda HS </t>
  </si>
  <si>
    <t>Mahada PS</t>
  </si>
  <si>
    <t xml:space="preserve">Mahada TOUP </t>
  </si>
  <si>
    <t>Mahada HS</t>
  </si>
  <si>
    <t>Kebad</t>
  </si>
  <si>
    <t xml:space="preserve">Kebad AWC -1 </t>
  </si>
  <si>
    <t>18 km</t>
  </si>
  <si>
    <t>Kebad AWC -2</t>
  </si>
  <si>
    <t>Kadalimunda</t>
  </si>
  <si>
    <t>Kadalimunda PS</t>
  </si>
  <si>
    <t>Kebad UPS</t>
  </si>
  <si>
    <t>Dhangerpali UGHS</t>
  </si>
  <si>
    <t>Kebad AWC-3</t>
  </si>
  <si>
    <t>18km</t>
  </si>
  <si>
    <t>Kebad AWC -4</t>
  </si>
  <si>
    <t>Ainthapali AWC -1</t>
  </si>
  <si>
    <t>Ainthapali AWC -2</t>
  </si>
  <si>
    <t>Agalpur HS</t>
  </si>
  <si>
    <t>Tejang</t>
  </si>
  <si>
    <t>Badgoan</t>
  </si>
  <si>
    <t>Dhaurakhanda</t>
  </si>
  <si>
    <t>Dhaurakhanda AWC</t>
  </si>
  <si>
    <t>Khairpali</t>
  </si>
  <si>
    <t>Khairpali AWC</t>
  </si>
  <si>
    <t xml:space="preserve">Munupali </t>
  </si>
  <si>
    <t>Munupali AWC</t>
  </si>
  <si>
    <t xml:space="preserve">13 km </t>
  </si>
  <si>
    <t>Khairpali PS</t>
  </si>
  <si>
    <t>Mirdhapali</t>
  </si>
  <si>
    <t>Mirdhapali AWC</t>
  </si>
  <si>
    <t>Tingipali</t>
  </si>
  <si>
    <t>Tingipali AWC</t>
  </si>
  <si>
    <t>Nua Tingpali</t>
  </si>
  <si>
    <t>Nua Tingpali AWC</t>
  </si>
  <si>
    <t xml:space="preserve">Megdhumtikra </t>
  </si>
  <si>
    <t>Megdhumtikra PS</t>
  </si>
  <si>
    <t>Kadalimunda AWC -1</t>
  </si>
  <si>
    <t>Kadalimunda Awc -2</t>
  </si>
  <si>
    <t>Mirdhapali PS</t>
  </si>
  <si>
    <t>Tejang AWC</t>
  </si>
  <si>
    <t>Dalpatpali</t>
  </si>
  <si>
    <t xml:space="preserve">Dalpatpali AWC </t>
  </si>
  <si>
    <t xml:space="preserve"> AWC</t>
  </si>
  <si>
    <t>Saradhapali</t>
  </si>
  <si>
    <t xml:space="preserve">Saradhapali AWC </t>
  </si>
  <si>
    <t>Gadgaddala</t>
  </si>
  <si>
    <t>Gadgaddala AWC</t>
  </si>
  <si>
    <t>5 km</t>
  </si>
  <si>
    <t>Katapali</t>
  </si>
  <si>
    <t>Katapali AWC -2</t>
  </si>
  <si>
    <t>Katapali AWC -3</t>
  </si>
  <si>
    <t xml:space="preserve">Sarandapali </t>
  </si>
  <si>
    <t xml:space="preserve">Sarandapali  AWC -1 </t>
  </si>
  <si>
    <t>Sarandapali  AWC - 2</t>
  </si>
  <si>
    <t>Sarandapali HS</t>
  </si>
  <si>
    <t>school</t>
  </si>
  <si>
    <t>Sarandapali PS</t>
  </si>
  <si>
    <t>Sarandapali AWC-3</t>
  </si>
  <si>
    <t>Sarandapali AWC -  4</t>
  </si>
  <si>
    <t>Bandhapali HS</t>
  </si>
  <si>
    <t>Bishakha Dash HS Katapali</t>
  </si>
  <si>
    <t>Banjhipali</t>
  </si>
  <si>
    <t>Banjipali AWC -1</t>
  </si>
  <si>
    <t>Banjipali AWC -2</t>
  </si>
  <si>
    <t>Banjipali AWC -3</t>
  </si>
  <si>
    <t>Bandhapali PS</t>
  </si>
  <si>
    <t>Manchamtikra PS</t>
  </si>
  <si>
    <t>25 km</t>
  </si>
  <si>
    <t>25km</t>
  </si>
  <si>
    <t>Banjipali</t>
  </si>
  <si>
    <t>Pateipali UPS</t>
  </si>
  <si>
    <t>Bandhapali AWC -4</t>
  </si>
  <si>
    <t>Bandhapali AWC -5</t>
  </si>
  <si>
    <t>Bandhapali AWC -6</t>
  </si>
  <si>
    <t>Chikinipali HS</t>
  </si>
  <si>
    <t>Gopaipali AWC-1</t>
  </si>
  <si>
    <t>Gopaipali AWC-2</t>
  </si>
  <si>
    <t>Bhatigaon ASHRAM SCHOOL</t>
  </si>
  <si>
    <t>Bhatigaon HS</t>
  </si>
  <si>
    <t>Khemesara HS</t>
  </si>
  <si>
    <t>Khemesara UPS</t>
  </si>
  <si>
    <t>Barguda</t>
  </si>
  <si>
    <t>Barguda UGHS</t>
  </si>
  <si>
    <t>Barlabahal AWC</t>
  </si>
  <si>
    <t>Tilemal</t>
  </si>
  <si>
    <t>Tileimal HS</t>
  </si>
  <si>
    <t>Tilemal AWC</t>
  </si>
  <si>
    <t>Amamunda PS</t>
  </si>
  <si>
    <t>Saradhapali  PS</t>
  </si>
  <si>
    <t>Patrapali PS</t>
  </si>
  <si>
    <t>Bahiapadar</t>
  </si>
  <si>
    <t>Bahiapadar PS</t>
  </si>
  <si>
    <t>10km</t>
  </si>
  <si>
    <t>Handiphuta</t>
  </si>
  <si>
    <t>Mahadev Dhip PS</t>
  </si>
  <si>
    <t xml:space="preserve">Ainthapali </t>
  </si>
  <si>
    <t>Makunda Mahara</t>
  </si>
  <si>
    <t>15km</t>
  </si>
  <si>
    <t xml:space="preserve">REFERRAL DAY   </t>
  </si>
  <si>
    <t>BUDDHAPURNIMA</t>
  </si>
  <si>
    <t>SABITRI AMABASYA</t>
  </si>
  <si>
    <t>REFERRAL DAY</t>
  </si>
  <si>
    <t>Kadalipali AWC - 2</t>
  </si>
  <si>
    <t>BAHUDA</t>
  </si>
  <si>
    <t>JANMASTAMI</t>
  </si>
  <si>
    <t>Agalpur PS</t>
  </si>
  <si>
    <t>NUAKHAI</t>
  </si>
  <si>
    <t>Junhabrahmani UPS</t>
  </si>
  <si>
    <t>22km</t>
  </si>
  <si>
    <t>GOVT .BOYS HS</t>
  </si>
  <si>
    <t>Retamunda</t>
  </si>
  <si>
    <t>Badipali(Nuapali) PS</t>
  </si>
  <si>
    <t>Badagaon AWC -1</t>
  </si>
  <si>
    <t>7km</t>
  </si>
  <si>
    <t>2km</t>
  </si>
  <si>
    <t>Ayush MO</t>
  </si>
  <si>
    <t>Pharmacist</t>
  </si>
  <si>
    <t>ANM</t>
  </si>
  <si>
    <t>Driver</t>
  </si>
  <si>
    <t>17 km</t>
  </si>
  <si>
    <t>Dhobapali</t>
  </si>
  <si>
    <t>Dhobapali AWC</t>
  </si>
  <si>
    <t>Jhunahbramani AWC</t>
  </si>
  <si>
    <t>Amamunda AWC 1</t>
  </si>
  <si>
    <t>Amamunda AWC  2</t>
  </si>
  <si>
    <t>Bandumunda AWC -2</t>
  </si>
  <si>
    <t>Raksha AWC - 1</t>
  </si>
  <si>
    <t>Raksha AWC - 2</t>
  </si>
  <si>
    <t>Kainsir UPS</t>
  </si>
  <si>
    <t>Kainsir Gandhiji HS</t>
  </si>
  <si>
    <t>Kainsir Road Jhupudipada AWC</t>
  </si>
  <si>
    <t>RESERVE  DAY</t>
  </si>
  <si>
    <t>2nd SATURDAY</t>
  </si>
  <si>
    <t>Badagaon AWC -2</t>
  </si>
  <si>
    <t>Jhulpiapali UPS</t>
  </si>
  <si>
    <t>Tileimal UPS</t>
  </si>
  <si>
    <t>Tentelpali PS</t>
  </si>
  <si>
    <t>Tinkani UPS</t>
  </si>
  <si>
    <t>Mahulpali UPS</t>
  </si>
  <si>
    <t>Jhulopali UPS</t>
  </si>
  <si>
    <t>Dhobapali PS</t>
  </si>
  <si>
    <t>Bandumunda UPS</t>
  </si>
  <si>
    <t>Lenda UPME</t>
  </si>
  <si>
    <t>Kadalipali UPS</t>
  </si>
  <si>
    <t>Ainthapali UPS</t>
  </si>
  <si>
    <t>Barlabahal PS</t>
  </si>
  <si>
    <t>Ainlapali PS</t>
  </si>
  <si>
    <t>Sujia PS</t>
  </si>
  <si>
    <t>Babupali PS</t>
  </si>
  <si>
    <t>Gopeipali</t>
  </si>
  <si>
    <t>Gopeipali UPS</t>
  </si>
  <si>
    <t>Banjipali UPS</t>
  </si>
  <si>
    <t>Badagaon UPS</t>
  </si>
  <si>
    <t>Rabanguda UPS</t>
  </si>
  <si>
    <t>HOLI</t>
  </si>
  <si>
    <t>Tejang UGHS</t>
  </si>
  <si>
    <t>24km</t>
  </si>
  <si>
    <t>Gopeipali HS</t>
  </si>
  <si>
    <t>Ainthapali PS</t>
  </si>
  <si>
    <t>Jhunahbramani</t>
  </si>
  <si>
    <t>KatapaliAWC-1</t>
  </si>
  <si>
    <t>Tingipali UPS</t>
  </si>
  <si>
    <t>Amapatra PS</t>
  </si>
  <si>
    <t>Dhaurakhanda PS</t>
  </si>
  <si>
    <t>Buddhadev Haripal</t>
  </si>
  <si>
    <t>12 km</t>
  </si>
  <si>
    <t>10 Km</t>
  </si>
  <si>
    <t>2  KM</t>
  </si>
  <si>
    <t>Id -Ul -Fitre</t>
  </si>
  <si>
    <t>RAM NAVAMI</t>
  </si>
  <si>
    <t>Raksha Ahram School</t>
  </si>
  <si>
    <t>PAHILI  RAJA</t>
  </si>
  <si>
    <t>RAJA  SANKRANTI</t>
  </si>
  <si>
    <t>ID-UL-JUHA</t>
  </si>
  <si>
    <t>MOHARRUM</t>
  </si>
  <si>
    <t>INDEPENDENCE  DAY</t>
  </si>
  <si>
    <t>RAKSHYA  BANDHAN</t>
  </si>
  <si>
    <t>GANESH  PUJA</t>
  </si>
  <si>
    <t>CHHADKHAI LOCAL HOLIDAY</t>
  </si>
  <si>
    <t>MOHAMMAD  JAYANTI</t>
  </si>
  <si>
    <t>GANDHI JAYANTI / MAHALAYA</t>
  </si>
  <si>
    <t>MAHA  SAPTAMI</t>
  </si>
  <si>
    <t>MAHA   ASTAMI</t>
  </si>
  <si>
    <t>MAHA  NAVAMI</t>
  </si>
  <si>
    <t>VIJAY  DASMI</t>
  </si>
  <si>
    <t>KUMAR  PURNIMA</t>
  </si>
  <si>
    <t>Kainsir Nadipada PS</t>
  </si>
  <si>
    <t>DIWALI</t>
  </si>
  <si>
    <t>RASA  PURNIMA</t>
  </si>
  <si>
    <t>X - MAS</t>
  </si>
  <si>
    <t>Bandhapali Nodal Ups</t>
  </si>
  <si>
    <t>NEW YEAR -2025</t>
  </si>
  <si>
    <t>SUBASH  CHANDRA  BOSE  JAYANTI</t>
  </si>
  <si>
    <t>SUNDAY / REPUBLIC  DAY</t>
  </si>
  <si>
    <t>Retamunda PS</t>
  </si>
  <si>
    <t>BASANTA  PANCHAMI</t>
  </si>
  <si>
    <t>MAHA  SHIVRATRI</t>
  </si>
  <si>
    <t>PANCHAYATIRAJ  DIVAS</t>
  </si>
  <si>
    <t>DOLA  PURNIMA</t>
  </si>
  <si>
    <t>FOR THE YEAR - 2024-25</t>
  </si>
  <si>
    <t>YEARLY VISIT MICRO PLAN FOR MOBILE HEALTH TEAM - 1 UNDER RBSK, NHM, CHC BARPALI ,DIST - BARGARH ,ODISHA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</si>
</sst>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6"/>
      <color rgb="FFFF66CC"/>
      <name val="Calibri"/>
      <family val="2"/>
    </font>
    <font>
      <sz val="16"/>
      <color rgb="FF000000"/>
      <name val="Calibri"/>
      <family val="2"/>
    </font>
    <font>
      <i/>
      <sz val="16"/>
      <color theme="1" tint="4.9989318521683403E-2"/>
      <name val="Arial Black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1" fillId="0" borderId="14" xfId="0" applyFont="1" applyFill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4" fontId="8" fillId="0" borderId="5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/>
    </xf>
    <xf numFmtId="14" fontId="13" fillId="0" borderId="5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1" fontId="17" fillId="0" borderId="14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17" fillId="0" borderId="5" xfId="0" applyNumberFormat="1" applyFont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 wrapText="1"/>
    </xf>
    <xf numFmtId="17" fontId="15" fillId="7" borderId="2" xfId="0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17" fontId="15" fillId="7" borderId="2" xfId="0" applyNumberFormat="1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18" fillId="8" borderId="4" xfId="0" applyFont="1" applyFill="1" applyBorder="1" applyAlignment="1">
      <alignment horizontal="center" vertical="center" wrapText="1"/>
    </xf>
    <xf numFmtId="17" fontId="10" fillId="7" borderId="2" xfId="0" applyNumberFormat="1" applyFont="1" applyFill="1" applyBorder="1" applyAlignment="1">
      <alignment horizontal="center" vertical="center" wrapText="1"/>
    </xf>
    <xf numFmtId="17" fontId="10" fillId="7" borderId="3" xfId="0" applyNumberFormat="1" applyFont="1" applyFill="1" applyBorder="1" applyAlignment="1">
      <alignment horizontal="center" vertical="center" wrapText="1"/>
    </xf>
    <xf numFmtId="17" fontId="10" fillId="7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4"/>
  <sheetViews>
    <sheetView tabSelected="1" topLeftCell="A428" zoomScale="70" zoomScaleNormal="70" zoomScaleSheetLayoutView="40" workbookViewId="0">
      <selection activeCell="A498" sqref="A498"/>
    </sheetView>
  </sheetViews>
  <sheetFormatPr defaultColWidth="20.54296875" defaultRowHeight="13" x14ac:dyDescent="0.3"/>
  <cols>
    <col min="1" max="1" width="5.7265625" style="5" bestFit="1" customWidth="1"/>
    <col min="2" max="2" width="16.54296875" style="6" customWidth="1"/>
    <col min="3" max="3" width="28.1796875" style="6" customWidth="1"/>
    <col min="4" max="4" width="8.1796875" style="6" customWidth="1"/>
    <col min="5" max="5" width="5" style="6" customWidth="1"/>
    <col min="6" max="6" width="7.453125" style="6" customWidth="1"/>
    <col min="7" max="7" width="10" style="6" customWidth="1"/>
    <col min="8" max="8" width="5.54296875" style="6" customWidth="1"/>
    <col min="9" max="9" width="7.54296875" style="6" customWidth="1"/>
    <col min="10" max="10" width="5.26953125" style="6" customWidth="1"/>
    <col min="11" max="11" width="5" style="6" customWidth="1"/>
    <col min="12" max="12" width="6" style="6" customWidth="1"/>
    <col min="13" max="13" width="5.26953125" style="6" customWidth="1"/>
    <col min="14" max="14" width="6" style="6" customWidth="1"/>
    <col min="15" max="15" width="5.1796875" style="6" customWidth="1"/>
    <col min="16" max="17" width="5.81640625" style="6" customWidth="1"/>
    <col min="18" max="18" width="6" style="6" customWidth="1"/>
    <col min="19" max="19" width="5.54296875" style="6" customWidth="1"/>
    <col min="20" max="20" width="5.26953125" style="6" customWidth="1"/>
    <col min="21" max="21" width="6.54296875" style="6" customWidth="1"/>
    <col min="22" max="22" width="6.26953125" style="6" customWidth="1"/>
    <col min="23" max="23" width="7" style="6" customWidth="1"/>
    <col min="24" max="24" width="4.453125" style="6" customWidth="1"/>
    <col min="25" max="25" width="6.453125" style="6" customWidth="1"/>
    <col min="26" max="26" width="6" style="6" customWidth="1"/>
    <col min="27" max="27" width="7.81640625" style="6" customWidth="1"/>
    <col min="28" max="28" width="16.81640625" style="6" customWidth="1"/>
    <col min="29" max="29" width="14.26953125" style="6" customWidth="1"/>
    <col min="30" max="30" width="12.54296875" style="6" customWidth="1"/>
    <col min="31" max="32" width="0" style="1" hidden="1" customWidth="1"/>
    <col min="33" max="16384" width="20.54296875" style="1"/>
  </cols>
  <sheetData>
    <row r="1" spans="1:30" ht="41.25" customHeight="1" x14ac:dyDescent="0.5">
      <c r="A1" s="94" t="s">
        <v>373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6"/>
      <c r="AC1" s="95"/>
      <c r="AD1" s="95"/>
    </row>
    <row r="2" spans="1:30" x14ac:dyDescent="0.3">
      <c r="A2" s="97" t="s">
        <v>372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6"/>
      <c r="AC2" s="95"/>
      <c r="AD2" s="95"/>
    </row>
    <row r="3" spans="1:30" ht="11.25" customHeight="1" x14ac:dyDescent="0.3">
      <c r="A3" s="98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6"/>
      <c r="AC3" s="95"/>
      <c r="AD3" s="95"/>
    </row>
    <row r="4" spans="1:30" ht="21" x14ac:dyDescent="0.5">
      <c r="A4" s="73" t="s">
        <v>0</v>
      </c>
      <c r="B4" s="99"/>
      <c r="C4" s="99"/>
      <c r="D4" s="100"/>
      <c r="E4" s="81" t="s">
        <v>1</v>
      </c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</row>
    <row r="5" spans="1:30" ht="21" x14ac:dyDescent="0.3">
      <c r="A5" s="86" t="s">
        <v>2</v>
      </c>
      <c r="B5" s="87"/>
      <c r="C5" s="87"/>
      <c r="D5" s="87"/>
      <c r="E5" s="87"/>
      <c r="F5" s="87"/>
      <c r="G5" s="87"/>
      <c r="H5" s="88"/>
      <c r="I5" s="109"/>
      <c r="J5" s="109"/>
      <c r="K5" s="109"/>
      <c r="L5" s="109"/>
      <c r="M5" s="109"/>
      <c r="N5" s="109"/>
      <c r="O5" s="109"/>
      <c r="P5" s="109"/>
      <c r="Q5" s="110"/>
      <c r="R5" s="87"/>
      <c r="S5" s="87"/>
      <c r="T5" s="87"/>
      <c r="U5" s="87"/>
      <c r="V5" s="87"/>
      <c r="W5" s="88"/>
      <c r="X5" s="111"/>
      <c r="Y5" s="111"/>
      <c r="Z5" s="111"/>
      <c r="AA5" s="111"/>
      <c r="AB5" s="111"/>
      <c r="AC5" s="111"/>
      <c r="AD5" s="111"/>
    </row>
    <row r="6" spans="1:30" ht="21" x14ac:dyDescent="0.45">
      <c r="A6" s="73" t="s">
        <v>3</v>
      </c>
      <c r="B6" s="74"/>
      <c r="C6" s="75"/>
      <c r="D6" s="73" t="s">
        <v>269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  <c r="R6" s="102" t="s">
        <v>288</v>
      </c>
      <c r="S6" s="103"/>
      <c r="T6" s="102" t="s">
        <v>28</v>
      </c>
      <c r="U6" s="107"/>
      <c r="V6" s="107"/>
      <c r="W6" s="108"/>
      <c r="X6" s="73">
        <v>9937215344</v>
      </c>
      <c r="Y6" s="74"/>
      <c r="Z6" s="74"/>
      <c r="AA6" s="74"/>
      <c r="AB6" s="74"/>
      <c r="AC6" s="74"/>
      <c r="AD6" s="75"/>
    </row>
    <row r="7" spans="1:30" ht="21" x14ac:dyDescent="0.3">
      <c r="A7" s="73" t="s">
        <v>4</v>
      </c>
      <c r="B7" s="74"/>
      <c r="C7" s="75"/>
      <c r="D7" s="73">
        <v>9178061772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  <c r="R7" s="102" t="s">
        <v>288</v>
      </c>
      <c r="S7" s="103"/>
      <c r="T7" s="104" t="s">
        <v>54</v>
      </c>
      <c r="U7" s="105"/>
      <c r="V7" s="105"/>
      <c r="W7" s="106"/>
      <c r="X7" s="81">
        <v>7606007877</v>
      </c>
      <c r="Y7" s="81"/>
      <c r="Z7" s="81"/>
      <c r="AA7" s="81"/>
      <c r="AB7" s="81"/>
      <c r="AC7" s="81"/>
      <c r="AD7" s="81"/>
    </row>
    <row r="8" spans="1:30" ht="21" x14ac:dyDescent="0.3">
      <c r="A8" s="73" t="s">
        <v>5</v>
      </c>
      <c r="B8" s="74"/>
      <c r="C8" s="75"/>
      <c r="D8" s="73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5"/>
      <c r="R8" s="76" t="s">
        <v>289</v>
      </c>
      <c r="S8" s="76"/>
      <c r="T8" s="73" t="s">
        <v>55</v>
      </c>
      <c r="U8" s="74"/>
      <c r="V8" s="74"/>
      <c r="W8" s="75"/>
      <c r="X8" s="81">
        <v>9937332015</v>
      </c>
      <c r="Y8" s="81"/>
      <c r="Z8" s="81"/>
      <c r="AA8" s="81"/>
      <c r="AB8" s="81"/>
      <c r="AC8" s="81"/>
      <c r="AD8" s="81"/>
    </row>
    <row r="9" spans="1:30" ht="21" x14ac:dyDescent="0.3">
      <c r="A9" s="86" t="s">
        <v>45</v>
      </c>
      <c r="B9" s="87"/>
      <c r="C9" s="87"/>
      <c r="D9" s="87"/>
      <c r="E9" s="87"/>
      <c r="F9" s="87"/>
      <c r="G9" s="87"/>
      <c r="H9" s="88"/>
      <c r="I9" s="87"/>
      <c r="J9" s="87"/>
      <c r="K9" s="87"/>
      <c r="L9" s="87"/>
      <c r="M9" s="87"/>
      <c r="N9" s="87"/>
      <c r="O9" s="87"/>
      <c r="P9" s="87"/>
      <c r="Q9" s="88"/>
      <c r="R9" s="89" t="s">
        <v>290</v>
      </c>
      <c r="S9" s="89"/>
      <c r="T9" s="90" t="s">
        <v>26</v>
      </c>
      <c r="U9" s="91"/>
      <c r="V9" s="91"/>
      <c r="W9" s="92"/>
      <c r="X9" s="93"/>
      <c r="Y9" s="93"/>
      <c r="Z9" s="93"/>
      <c r="AA9" s="93"/>
      <c r="AB9" s="93"/>
      <c r="AC9" s="93"/>
      <c r="AD9" s="93"/>
    </row>
    <row r="10" spans="1:30" ht="21" x14ac:dyDescent="0.3">
      <c r="A10" s="73" t="s">
        <v>46</v>
      </c>
      <c r="B10" s="74"/>
      <c r="C10" s="75"/>
      <c r="D10" s="73" t="s">
        <v>56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  <c r="R10" s="79" t="s">
        <v>291</v>
      </c>
      <c r="S10" s="79"/>
      <c r="T10" s="73" t="s">
        <v>337</v>
      </c>
      <c r="U10" s="74"/>
      <c r="V10" s="74"/>
      <c r="W10" s="75"/>
      <c r="X10" s="81">
        <v>9937508407</v>
      </c>
      <c r="Y10" s="81"/>
      <c r="Z10" s="81"/>
      <c r="AA10" s="81"/>
      <c r="AB10" s="81"/>
      <c r="AC10" s="81"/>
      <c r="AD10" s="81"/>
    </row>
    <row r="11" spans="1:30" ht="21" x14ac:dyDescent="0.3">
      <c r="A11" s="73" t="s">
        <v>4</v>
      </c>
      <c r="B11" s="74"/>
      <c r="C11" s="75"/>
      <c r="D11" s="73">
        <v>8280298823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  <c r="R11" s="79"/>
      <c r="S11" s="79"/>
      <c r="T11" s="73"/>
      <c r="U11" s="74"/>
      <c r="V11" s="74"/>
      <c r="W11" s="75"/>
      <c r="X11" s="81"/>
      <c r="Y11" s="81"/>
      <c r="Z11" s="81"/>
      <c r="AA11" s="81"/>
      <c r="AB11" s="81"/>
      <c r="AC11" s="81"/>
      <c r="AD11" s="81"/>
    </row>
    <row r="12" spans="1:30" ht="21" x14ac:dyDescent="0.3">
      <c r="A12" s="73" t="s">
        <v>5</v>
      </c>
      <c r="B12" s="74"/>
      <c r="C12" s="75"/>
      <c r="D12" s="73"/>
      <c r="E12" s="74"/>
      <c r="F12" s="74"/>
      <c r="G12" s="74"/>
      <c r="H12" s="75"/>
      <c r="I12" s="74"/>
      <c r="J12" s="74"/>
      <c r="K12" s="74"/>
      <c r="L12" s="74"/>
      <c r="M12" s="74"/>
      <c r="N12" s="75"/>
      <c r="O12" s="74"/>
      <c r="P12" s="74"/>
      <c r="Q12" s="75"/>
      <c r="R12" s="79"/>
      <c r="S12" s="79"/>
      <c r="T12" s="73"/>
      <c r="U12" s="74"/>
      <c r="V12" s="74"/>
      <c r="W12" s="75"/>
      <c r="X12" s="81"/>
      <c r="Y12" s="81"/>
      <c r="Z12" s="81"/>
      <c r="AA12" s="81"/>
      <c r="AB12" s="81"/>
      <c r="AC12" s="81"/>
      <c r="AD12" s="81"/>
    </row>
    <row r="13" spans="1:30" ht="18" customHeight="1" x14ac:dyDescent="0.3">
      <c r="A13" s="77" t="s">
        <v>40</v>
      </c>
      <c r="B13" s="70" t="s">
        <v>6</v>
      </c>
      <c r="C13" s="77" t="s">
        <v>7</v>
      </c>
      <c r="D13" s="77" t="s">
        <v>43</v>
      </c>
      <c r="E13" s="77" t="s">
        <v>41</v>
      </c>
      <c r="F13" s="77" t="s">
        <v>42</v>
      </c>
      <c r="G13" s="70" t="s">
        <v>47</v>
      </c>
      <c r="H13" s="78" t="s">
        <v>48</v>
      </c>
      <c r="I13" s="78" t="s">
        <v>52</v>
      </c>
      <c r="J13" s="78"/>
      <c r="K13" s="78"/>
      <c r="L13" s="78"/>
      <c r="M13" s="61" t="s">
        <v>38</v>
      </c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9"/>
      <c r="Z13" s="9"/>
      <c r="AA13" s="10"/>
      <c r="AB13" s="77" t="s">
        <v>49</v>
      </c>
      <c r="AC13" s="77" t="s">
        <v>8</v>
      </c>
      <c r="AD13" s="11"/>
    </row>
    <row r="14" spans="1:30" ht="44.25" customHeight="1" x14ac:dyDescent="0.3">
      <c r="A14" s="65"/>
      <c r="B14" s="63"/>
      <c r="C14" s="65"/>
      <c r="D14" s="65"/>
      <c r="E14" s="65"/>
      <c r="F14" s="65"/>
      <c r="G14" s="63"/>
      <c r="H14" s="78"/>
      <c r="I14" s="61" t="s">
        <v>53</v>
      </c>
      <c r="J14" s="62"/>
      <c r="K14" s="61" t="s">
        <v>51</v>
      </c>
      <c r="L14" s="62"/>
      <c r="M14" s="12" t="s">
        <v>10</v>
      </c>
      <c r="N14" s="12" t="s">
        <v>11</v>
      </c>
      <c r="O14" s="12" t="s">
        <v>12</v>
      </c>
      <c r="P14" s="12" t="s">
        <v>13</v>
      </c>
      <c r="Q14" s="11" t="s">
        <v>14</v>
      </c>
      <c r="R14" s="11" t="s">
        <v>15</v>
      </c>
      <c r="S14" s="12" t="s">
        <v>16</v>
      </c>
      <c r="T14" s="11" t="s">
        <v>17</v>
      </c>
      <c r="U14" s="11" t="s">
        <v>18</v>
      </c>
      <c r="V14" s="11" t="s">
        <v>19</v>
      </c>
      <c r="W14" s="11" t="s">
        <v>20</v>
      </c>
      <c r="X14" s="12" t="s">
        <v>21</v>
      </c>
      <c r="Y14" s="70" t="s">
        <v>44</v>
      </c>
      <c r="Z14" s="82"/>
      <c r="AA14" s="83"/>
      <c r="AB14" s="65"/>
      <c r="AC14" s="65"/>
      <c r="AD14" s="13"/>
    </row>
    <row r="15" spans="1:30" ht="20.25" customHeight="1" x14ac:dyDescent="0.3">
      <c r="A15" s="65"/>
      <c r="B15" s="63"/>
      <c r="C15" s="65"/>
      <c r="D15" s="65"/>
      <c r="E15" s="65"/>
      <c r="F15" s="65"/>
      <c r="G15" s="63"/>
      <c r="H15" s="78"/>
      <c r="I15" s="77" t="s">
        <v>23</v>
      </c>
      <c r="J15" s="77" t="s">
        <v>24</v>
      </c>
      <c r="K15" s="65" t="s">
        <v>23</v>
      </c>
      <c r="L15" s="63" t="s">
        <v>24</v>
      </c>
      <c r="M15" s="70"/>
      <c r="N15" s="14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64"/>
      <c r="Z15" s="84"/>
      <c r="AA15" s="85"/>
      <c r="AB15" s="65"/>
      <c r="AC15" s="65"/>
      <c r="AD15" s="13" t="s">
        <v>22</v>
      </c>
    </row>
    <row r="16" spans="1:30" ht="43.5" customHeight="1" x14ac:dyDescent="0.3">
      <c r="A16" s="66"/>
      <c r="B16" s="64"/>
      <c r="C16" s="66"/>
      <c r="D16" s="66"/>
      <c r="E16" s="66"/>
      <c r="F16" s="66"/>
      <c r="G16" s="64"/>
      <c r="H16" s="78"/>
      <c r="I16" s="66"/>
      <c r="J16" s="66"/>
      <c r="K16" s="66"/>
      <c r="L16" s="64"/>
      <c r="M16" s="64"/>
      <c r="N16" s="15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16" t="s">
        <v>23</v>
      </c>
      <c r="Z16" s="16" t="s">
        <v>24</v>
      </c>
      <c r="AA16" s="16" t="s">
        <v>25</v>
      </c>
      <c r="AB16" s="66"/>
      <c r="AC16" s="66"/>
      <c r="AD16" s="17"/>
    </row>
    <row r="17" spans="1:30" ht="24.75" customHeight="1" x14ac:dyDescent="0.3">
      <c r="A17" s="18"/>
      <c r="B17" s="115">
        <v>45383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7"/>
      <c r="AC17" s="17"/>
      <c r="AD17" s="17"/>
    </row>
    <row r="18" spans="1:30" ht="29.5" customHeight="1" x14ac:dyDescent="0.3">
      <c r="A18" s="19">
        <v>1</v>
      </c>
      <c r="B18" s="67" t="s">
        <v>50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9"/>
      <c r="AC18" s="8">
        <v>45017</v>
      </c>
      <c r="AD18" s="21" t="s">
        <v>61</v>
      </c>
    </row>
    <row r="19" spans="1:30" ht="27" customHeight="1" x14ac:dyDescent="0.3">
      <c r="A19" s="19">
        <v>2</v>
      </c>
      <c r="B19" s="52" t="s">
        <v>274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1"/>
      <c r="AC19" s="8">
        <v>45384</v>
      </c>
      <c r="AD19" s="21" t="s">
        <v>62</v>
      </c>
    </row>
    <row r="20" spans="1:30" ht="47.15" customHeight="1" x14ac:dyDescent="0.3">
      <c r="A20" s="19">
        <v>3</v>
      </c>
      <c r="B20" s="22" t="s">
        <v>293</v>
      </c>
      <c r="C20" s="22" t="s">
        <v>294</v>
      </c>
      <c r="D20" s="22" t="s">
        <v>9</v>
      </c>
      <c r="E20" s="23" t="s">
        <v>30</v>
      </c>
      <c r="F20" s="23" t="s">
        <v>30</v>
      </c>
      <c r="G20" s="22" t="s">
        <v>31</v>
      </c>
      <c r="H20" s="22" t="s">
        <v>241</v>
      </c>
      <c r="I20" s="23">
        <v>5</v>
      </c>
      <c r="J20" s="23">
        <v>8</v>
      </c>
      <c r="K20" s="23">
        <v>7</v>
      </c>
      <c r="L20" s="23">
        <v>8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3">
        <v>12</v>
      </c>
      <c r="Z20" s="23">
        <v>16</v>
      </c>
      <c r="AA20" s="23">
        <f>SUM(Y20:Z20)</f>
        <v>28</v>
      </c>
      <c r="AB20" s="22">
        <v>9178616495</v>
      </c>
      <c r="AC20" s="8">
        <v>45385</v>
      </c>
      <c r="AD20" s="21" t="s">
        <v>63</v>
      </c>
    </row>
    <row r="21" spans="1:30" ht="47.15" customHeight="1" x14ac:dyDescent="0.3">
      <c r="A21" s="19">
        <v>4</v>
      </c>
      <c r="B21" s="22" t="s">
        <v>332</v>
      </c>
      <c r="C21" s="22" t="s">
        <v>295</v>
      </c>
      <c r="D21" s="22" t="s">
        <v>9</v>
      </c>
      <c r="E21" s="23" t="s">
        <v>30</v>
      </c>
      <c r="F21" s="23" t="s">
        <v>30</v>
      </c>
      <c r="G21" s="22" t="s">
        <v>31</v>
      </c>
      <c r="H21" s="22" t="s">
        <v>35</v>
      </c>
      <c r="I21" s="23">
        <v>12</v>
      </c>
      <c r="J21" s="23">
        <v>10</v>
      </c>
      <c r="K21" s="23">
        <v>16</v>
      </c>
      <c r="L21" s="23">
        <v>11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3">
        <v>28</v>
      </c>
      <c r="Z21" s="23">
        <v>21</v>
      </c>
      <c r="AA21" s="23">
        <f>SUM(Y21:Z21)</f>
        <v>49</v>
      </c>
      <c r="AB21" s="22">
        <v>9861654213</v>
      </c>
      <c r="AC21" s="8">
        <v>45386</v>
      </c>
      <c r="AD21" s="21" t="s">
        <v>57</v>
      </c>
    </row>
    <row r="22" spans="1:30" ht="47.15" customHeight="1" x14ac:dyDescent="0.3">
      <c r="A22" s="19">
        <v>5</v>
      </c>
      <c r="B22" s="22" t="s">
        <v>216</v>
      </c>
      <c r="C22" s="22" t="s">
        <v>217</v>
      </c>
      <c r="D22" s="22" t="s">
        <v>9</v>
      </c>
      <c r="E22" s="23" t="s">
        <v>30</v>
      </c>
      <c r="F22" s="23" t="s">
        <v>30</v>
      </c>
      <c r="G22" s="22" t="s">
        <v>31</v>
      </c>
      <c r="H22" s="22" t="s">
        <v>32</v>
      </c>
      <c r="I22" s="23">
        <v>6</v>
      </c>
      <c r="J22" s="23">
        <v>13</v>
      </c>
      <c r="K22" s="23">
        <v>5</v>
      </c>
      <c r="L22" s="23">
        <v>15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3">
        <v>11</v>
      </c>
      <c r="Z22" s="23">
        <v>28</v>
      </c>
      <c r="AA22" s="23">
        <f>SUM(Y22:Z22)</f>
        <v>39</v>
      </c>
      <c r="AB22" s="22">
        <v>8018927106</v>
      </c>
      <c r="AC22" s="8">
        <v>45387</v>
      </c>
      <c r="AD22" s="21" t="s">
        <v>58</v>
      </c>
    </row>
    <row r="23" spans="1:30" ht="47.15" customHeight="1" x14ac:dyDescent="0.3">
      <c r="A23" s="19">
        <v>6</v>
      </c>
      <c r="B23" s="25" t="s">
        <v>161</v>
      </c>
      <c r="C23" s="25" t="s">
        <v>162</v>
      </c>
      <c r="D23" s="25" t="s">
        <v>9</v>
      </c>
      <c r="E23" s="26" t="s">
        <v>30</v>
      </c>
      <c r="F23" s="26" t="s">
        <v>30</v>
      </c>
      <c r="G23" s="25" t="s">
        <v>31</v>
      </c>
      <c r="H23" s="25" t="s">
        <v>109</v>
      </c>
      <c r="I23" s="26">
        <v>9</v>
      </c>
      <c r="J23" s="26">
        <v>9</v>
      </c>
      <c r="K23" s="26">
        <v>10</v>
      </c>
      <c r="L23" s="26">
        <v>11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6">
        <v>19</v>
      </c>
      <c r="Z23" s="26">
        <v>20</v>
      </c>
      <c r="AA23" s="26">
        <f t="shared" ref="AA23:AA24" si="0">Y23+Z23</f>
        <v>39</v>
      </c>
      <c r="AB23" s="25">
        <v>9938454593</v>
      </c>
      <c r="AC23" s="20">
        <v>45388</v>
      </c>
      <c r="AD23" s="21" t="s">
        <v>59</v>
      </c>
    </row>
    <row r="24" spans="1:30" ht="47.15" customHeight="1" x14ac:dyDescent="0.3">
      <c r="A24" s="19">
        <v>7</v>
      </c>
      <c r="B24" s="25" t="s">
        <v>161</v>
      </c>
      <c r="C24" s="25" t="s">
        <v>164</v>
      </c>
      <c r="D24" s="25" t="s">
        <v>9</v>
      </c>
      <c r="E24" s="26" t="s">
        <v>30</v>
      </c>
      <c r="F24" s="26" t="s">
        <v>30</v>
      </c>
      <c r="G24" s="25" t="s">
        <v>31</v>
      </c>
      <c r="H24" s="25" t="s">
        <v>109</v>
      </c>
      <c r="I24" s="26">
        <v>13</v>
      </c>
      <c r="J24" s="26">
        <v>13</v>
      </c>
      <c r="K24" s="26">
        <v>8</v>
      </c>
      <c r="L24" s="26">
        <v>6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6">
        <v>21</v>
      </c>
      <c r="Z24" s="26">
        <v>19</v>
      </c>
      <c r="AA24" s="26">
        <f t="shared" si="0"/>
        <v>40</v>
      </c>
      <c r="AB24" s="25">
        <v>9861607056</v>
      </c>
      <c r="AC24" s="20">
        <v>45388</v>
      </c>
      <c r="AD24" s="21" t="s">
        <v>59</v>
      </c>
    </row>
    <row r="25" spans="1:30" ht="47.15" customHeight="1" x14ac:dyDescent="0.3">
      <c r="A25" s="19">
        <v>8</v>
      </c>
      <c r="B25" s="49" t="s">
        <v>27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1"/>
      <c r="AC25" s="20">
        <v>45389</v>
      </c>
      <c r="AD25" s="21" t="s">
        <v>60</v>
      </c>
    </row>
    <row r="26" spans="1:30" ht="47.15" customHeight="1" x14ac:dyDescent="0.3">
      <c r="A26" s="19">
        <v>9</v>
      </c>
      <c r="B26" s="25" t="s">
        <v>161</v>
      </c>
      <c r="C26" s="25" t="s">
        <v>163</v>
      </c>
      <c r="D26" s="25" t="s">
        <v>9</v>
      </c>
      <c r="E26" s="26" t="s">
        <v>30</v>
      </c>
      <c r="F26" s="26" t="s">
        <v>30</v>
      </c>
      <c r="G26" s="25" t="s">
        <v>31</v>
      </c>
      <c r="H26" s="25" t="s">
        <v>109</v>
      </c>
      <c r="I26" s="32">
        <v>7</v>
      </c>
      <c r="J26" s="32">
        <v>11</v>
      </c>
      <c r="K26" s="32">
        <v>11</v>
      </c>
      <c r="L26" s="32">
        <v>9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18</v>
      </c>
      <c r="Z26" s="32">
        <v>20</v>
      </c>
      <c r="AA26" s="26">
        <f t="shared" ref="AA26" si="1">Y26+Z26</f>
        <v>38</v>
      </c>
      <c r="AB26" s="25">
        <v>8018793544</v>
      </c>
      <c r="AC26" s="20">
        <v>45390</v>
      </c>
      <c r="AD26" s="21" t="s">
        <v>61</v>
      </c>
    </row>
    <row r="27" spans="1:30" ht="47.15" customHeight="1" x14ac:dyDescent="0.3">
      <c r="A27" s="19">
        <v>10</v>
      </c>
      <c r="B27" s="25" t="s">
        <v>257</v>
      </c>
      <c r="C27" s="25" t="s">
        <v>259</v>
      </c>
      <c r="D27" s="25" t="s">
        <v>9</v>
      </c>
      <c r="E27" s="26" t="s">
        <v>30</v>
      </c>
      <c r="F27" s="26" t="s">
        <v>30</v>
      </c>
      <c r="G27" s="25" t="s">
        <v>31</v>
      </c>
      <c r="H27" s="25" t="s">
        <v>35</v>
      </c>
      <c r="I27" s="31">
        <v>21</v>
      </c>
      <c r="J27" s="31">
        <v>19</v>
      </c>
      <c r="K27" s="31">
        <v>18</v>
      </c>
      <c r="L27" s="31">
        <v>18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1">
        <v>39</v>
      </c>
      <c r="Z27" s="31">
        <v>37</v>
      </c>
      <c r="AA27" s="26">
        <f>Y27+Z27</f>
        <v>76</v>
      </c>
      <c r="AB27" s="31">
        <v>9337998028</v>
      </c>
      <c r="AC27" s="20">
        <v>45391</v>
      </c>
      <c r="AD27" s="21" t="s">
        <v>62</v>
      </c>
    </row>
    <row r="28" spans="1:30" ht="27.75" customHeight="1" x14ac:dyDescent="0.3">
      <c r="A28" s="19">
        <v>11</v>
      </c>
      <c r="B28" s="52" t="s">
        <v>274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1"/>
      <c r="AC28" s="8">
        <v>45392</v>
      </c>
      <c r="AD28" s="21" t="s">
        <v>63</v>
      </c>
    </row>
    <row r="29" spans="1:30" ht="47.15" customHeight="1" x14ac:dyDescent="0.3">
      <c r="A29" s="19">
        <v>12</v>
      </c>
      <c r="B29" s="112" t="s">
        <v>341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4"/>
      <c r="AC29" s="20">
        <v>45393</v>
      </c>
      <c r="AD29" s="21" t="s">
        <v>57</v>
      </c>
    </row>
    <row r="30" spans="1:30" ht="47.15" customHeight="1" x14ac:dyDescent="0.3">
      <c r="A30" s="19">
        <v>13</v>
      </c>
      <c r="B30" s="25" t="s">
        <v>77</v>
      </c>
      <c r="C30" s="25" t="s">
        <v>78</v>
      </c>
      <c r="D30" s="25" t="s">
        <v>9</v>
      </c>
      <c r="E30" s="26" t="s">
        <v>30</v>
      </c>
      <c r="F30" s="26" t="s">
        <v>30</v>
      </c>
      <c r="G30" s="25" t="s">
        <v>31</v>
      </c>
      <c r="H30" s="25" t="s">
        <v>179</v>
      </c>
      <c r="I30" s="26">
        <v>13</v>
      </c>
      <c r="J30" s="26">
        <v>7</v>
      </c>
      <c r="K30" s="26">
        <v>16</v>
      </c>
      <c r="L30" s="26">
        <v>9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6">
        <v>29</v>
      </c>
      <c r="Z30" s="26">
        <v>16</v>
      </c>
      <c r="AA30" s="26">
        <f t="shared" ref="AA30" si="2">Y30+Z30</f>
        <v>45</v>
      </c>
      <c r="AB30" s="25">
        <v>8280437562</v>
      </c>
      <c r="AC30" s="20">
        <v>45394</v>
      </c>
      <c r="AD30" s="21" t="s">
        <v>58</v>
      </c>
    </row>
    <row r="31" spans="1:30" ht="47.15" customHeight="1" x14ac:dyDescent="0.3">
      <c r="A31" s="19">
        <v>14</v>
      </c>
      <c r="B31" s="49" t="s">
        <v>305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1"/>
      <c r="AC31" s="20">
        <v>45395</v>
      </c>
      <c r="AD31" s="21" t="s">
        <v>59</v>
      </c>
    </row>
    <row r="32" spans="1:30" ht="47.15" customHeight="1" x14ac:dyDescent="0.3">
      <c r="A32" s="19">
        <v>15</v>
      </c>
      <c r="B32" s="49" t="s">
        <v>27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1"/>
      <c r="AC32" s="20">
        <v>45396</v>
      </c>
      <c r="AD32" s="21" t="s">
        <v>60</v>
      </c>
    </row>
    <row r="33" spans="1:30" ht="47.15" customHeight="1" x14ac:dyDescent="0.3">
      <c r="A33" s="19">
        <v>16</v>
      </c>
      <c r="B33" s="25" t="s">
        <v>64</v>
      </c>
      <c r="C33" s="25" t="s">
        <v>65</v>
      </c>
      <c r="D33" s="25" t="s">
        <v>38</v>
      </c>
      <c r="E33" s="26" t="s">
        <v>30</v>
      </c>
      <c r="F33" s="26" t="s">
        <v>30</v>
      </c>
      <c r="G33" s="25" t="s">
        <v>66</v>
      </c>
      <c r="H33" s="25" t="s">
        <v>37</v>
      </c>
      <c r="I33" s="26">
        <v>0</v>
      </c>
      <c r="J33" s="26">
        <v>0</v>
      </c>
      <c r="K33" s="26">
        <v>0</v>
      </c>
      <c r="L33" s="26">
        <v>0</v>
      </c>
      <c r="M33" s="24">
        <v>10</v>
      </c>
      <c r="N33" s="24">
        <v>18</v>
      </c>
      <c r="O33" s="24">
        <v>20</v>
      </c>
      <c r="P33" s="24">
        <v>28</v>
      </c>
      <c r="Q33" s="24">
        <v>58</v>
      </c>
      <c r="R33" s="24">
        <v>47</v>
      </c>
      <c r="S33" s="24">
        <v>37</v>
      </c>
      <c r="T33" s="24">
        <v>36</v>
      </c>
      <c r="U33" s="24">
        <v>0</v>
      </c>
      <c r="V33" s="24">
        <v>0</v>
      </c>
      <c r="W33" s="24">
        <v>0</v>
      </c>
      <c r="X33" s="24">
        <v>0</v>
      </c>
      <c r="Y33" s="26">
        <v>110</v>
      </c>
      <c r="Z33" s="26">
        <v>144</v>
      </c>
      <c r="AA33" s="26">
        <f t="shared" ref="AA33" si="3">SUM(Y33:Z33)</f>
        <v>254</v>
      </c>
      <c r="AB33" s="25">
        <v>8328977449</v>
      </c>
      <c r="AC33" s="20">
        <v>45397</v>
      </c>
      <c r="AD33" s="21" t="s">
        <v>61</v>
      </c>
    </row>
    <row r="34" spans="1:30" ht="27.75" customHeight="1" x14ac:dyDescent="0.3">
      <c r="A34" s="19">
        <v>17</v>
      </c>
      <c r="B34" s="52" t="s">
        <v>274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1"/>
      <c r="AC34" s="8">
        <v>45398</v>
      </c>
      <c r="AD34" s="21" t="s">
        <v>62</v>
      </c>
    </row>
    <row r="35" spans="1:30" ht="47.15" customHeight="1" x14ac:dyDescent="0.3">
      <c r="A35" s="19">
        <v>18</v>
      </c>
      <c r="B35" s="49" t="s">
        <v>342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1"/>
      <c r="AC35" s="20">
        <v>45399</v>
      </c>
      <c r="AD35" s="21" t="s">
        <v>63</v>
      </c>
    </row>
    <row r="36" spans="1:30" ht="47.15" customHeight="1" x14ac:dyDescent="0.3">
      <c r="A36" s="19">
        <v>19</v>
      </c>
      <c r="B36" s="25" t="s">
        <v>64</v>
      </c>
      <c r="C36" s="25" t="s">
        <v>65</v>
      </c>
      <c r="D36" s="25" t="s">
        <v>38</v>
      </c>
      <c r="E36" s="26" t="s">
        <v>30</v>
      </c>
      <c r="F36" s="26" t="s">
        <v>30</v>
      </c>
      <c r="G36" s="25" t="s">
        <v>66</v>
      </c>
      <c r="H36" s="25" t="s">
        <v>37</v>
      </c>
      <c r="I36" s="26">
        <v>0</v>
      </c>
      <c r="J36" s="26">
        <v>0</v>
      </c>
      <c r="K36" s="26">
        <v>0</v>
      </c>
      <c r="L36" s="26">
        <v>0</v>
      </c>
      <c r="M36" s="24">
        <v>10</v>
      </c>
      <c r="N36" s="24">
        <v>18</v>
      </c>
      <c r="O36" s="24">
        <v>20</v>
      </c>
      <c r="P36" s="24">
        <v>33</v>
      </c>
      <c r="Q36" s="24">
        <v>58</v>
      </c>
      <c r="R36" s="24">
        <v>47</v>
      </c>
      <c r="S36" s="24">
        <v>37</v>
      </c>
      <c r="T36" s="24">
        <v>36</v>
      </c>
      <c r="U36" s="24">
        <v>0</v>
      </c>
      <c r="V36" s="24">
        <v>0</v>
      </c>
      <c r="W36" s="24">
        <v>0</v>
      </c>
      <c r="X36" s="24">
        <v>0</v>
      </c>
      <c r="Y36" s="26">
        <v>110</v>
      </c>
      <c r="Z36" s="26">
        <v>144</v>
      </c>
      <c r="AA36" s="26">
        <f t="shared" ref="AA36" si="4">SUM(Y36:Z36)</f>
        <v>254</v>
      </c>
      <c r="AB36" s="25">
        <v>8328977449</v>
      </c>
      <c r="AC36" s="20">
        <v>45400</v>
      </c>
      <c r="AD36" s="21" t="s">
        <v>57</v>
      </c>
    </row>
    <row r="37" spans="1:30" ht="47.15" customHeight="1" x14ac:dyDescent="0.3">
      <c r="A37" s="19">
        <v>20</v>
      </c>
      <c r="B37" s="25" t="s">
        <v>64</v>
      </c>
      <c r="C37" s="25" t="s">
        <v>65</v>
      </c>
      <c r="D37" s="25" t="s">
        <v>38</v>
      </c>
      <c r="E37" s="26" t="s">
        <v>30</v>
      </c>
      <c r="F37" s="26" t="s">
        <v>30</v>
      </c>
      <c r="G37" s="25" t="s">
        <v>66</v>
      </c>
      <c r="H37" s="25" t="s">
        <v>37</v>
      </c>
      <c r="I37" s="26">
        <v>0</v>
      </c>
      <c r="J37" s="26">
        <v>0</v>
      </c>
      <c r="K37" s="26">
        <v>0</v>
      </c>
      <c r="L37" s="26">
        <v>0</v>
      </c>
      <c r="M37" s="24">
        <v>10</v>
      </c>
      <c r="N37" s="24">
        <v>18</v>
      </c>
      <c r="O37" s="24">
        <v>20</v>
      </c>
      <c r="P37" s="24">
        <v>33</v>
      </c>
      <c r="Q37" s="24">
        <v>58</v>
      </c>
      <c r="R37" s="24">
        <v>47</v>
      </c>
      <c r="S37" s="24">
        <v>37</v>
      </c>
      <c r="T37" s="24">
        <v>36</v>
      </c>
      <c r="U37" s="24">
        <v>0</v>
      </c>
      <c r="V37" s="24">
        <v>0</v>
      </c>
      <c r="W37" s="24">
        <v>0</v>
      </c>
      <c r="X37" s="24">
        <v>0</v>
      </c>
      <c r="Y37" s="26">
        <v>110</v>
      </c>
      <c r="Z37" s="26">
        <v>144</v>
      </c>
      <c r="AA37" s="26">
        <f t="shared" ref="AA37" si="5">SUM(Y37:Z37)</f>
        <v>254</v>
      </c>
      <c r="AB37" s="25">
        <v>8328977449</v>
      </c>
      <c r="AC37" s="20">
        <v>45401</v>
      </c>
      <c r="AD37" s="21" t="s">
        <v>58</v>
      </c>
    </row>
    <row r="38" spans="1:30" ht="47.15" customHeight="1" x14ac:dyDescent="0.3">
      <c r="A38" s="19">
        <v>21</v>
      </c>
      <c r="B38" s="25" t="s">
        <v>34</v>
      </c>
      <c r="C38" s="25" t="s">
        <v>299</v>
      </c>
      <c r="D38" s="25" t="s">
        <v>9</v>
      </c>
      <c r="E38" s="26" t="s">
        <v>30</v>
      </c>
      <c r="F38" s="26" t="s">
        <v>30</v>
      </c>
      <c r="G38" s="25" t="s">
        <v>31</v>
      </c>
      <c r="H38" s="25" t="s">
        <v>109</v>
      </c>
      <c r="I38" s="26">
        <v>23</v>
      </c>
      <c r="J38" s="26">
        <v>12</v>
      </c>
      <c r="K38" s="26">
        <v>21</v>
      </c>
      <c r="L38" s="26">
        <v>12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4">
        <v>0</v>
      </c>
      <c r="Y38" s="26">
        <v>44</v>
      </c>
      <c r="Z38" s="26">
        <v>24</v>
      </c>
      <c r="AA38" s="26">
        <f>SUM(Y38:Z38)</f>
        <v>68</v>
      </c>
      <c r="AB38" s="25">
        <v>8144314757</v>
      </c>
      <c r="AC38" s="8">
        <v>45402</v>
      </c>
      <c r="AD38" s="21" t="s">
        <v>59</v>
      </c>
    </row>
    <row r="39" spans="1:30" ht="47.15" customHeight="1" x14ac:dyDescent="0.3">
      <c r="A39" s="19">
        <v>22</v>
      </c>
      <c r="B39" s="25" t="s">
        <v>34</v>
      </c>
      <c r="C39" s="25" t="s">
        <v>300</v>
      </c>
      <c r="D39" s="25" t="s">
        <v>9</v>
      </c>
      <c r="E39" s="26" t="s">
        <v>30</v>
      </c>
      <c r="F39" s="26" t="s">
        <v>30</v>
      </c>
      <c r="G39" s="25" t="s">
        <v>31</v>
      </c>
      <c r="H39" s="25" t="s">
        <v>109</v>
      </c>
      <c r="I39" s="26">
        <v>8</v>
      </c>
      <c r="J39" s="26">
        <v>8</v>
      </c>
      <c r="K39" s="26">
        <v>8</v>
      </c>
      <c r="L39" s="26">
        <v>10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6">
        <v>16</v>
      </c>
      <c r="Z39" s="26">
        <v>18</v>
      </c>
      <c r="AA39" s="26">
        <f t="shared" ref="AA39" si="6">SUM(Y39:Z39)</f>
        <v>34</v>
      </c>
      <c r="AB39" s="25">
        <v>8658236086</v>
      </c>
      <c r="AC39" s="8">
        <v>45402</v>
      </c>
      <c r="AD39" s="21" t="s">
        <v>59</v>
      </c>
    </row>
    <row r="40" spans="1:30" ht="47.15" customHeight="1" x14ac:dyDescent="0.3">
      <c r="A40" s="19">
        <v>23</v>
      </c>
      <c r="B40" s="49" t="s">
        <v>27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1"/>
      <c r="AC40" s="20">
        <v>45403</v>
      </c>
      <c r="AD40" s="21" t="s">
        <v>60</v>
      </c>
    </row>
    <row r="41" spans="1:30" ht="47.15" customHeight="1" x14ac:dyDescent="0.3">
      <c r="A41" s="19">
        <v>24</v>
      </c>
      <c r="B41" s="25" t="s">
        <v>34</v>
      </c>
      <c r="C41" s="25" t="s">
        <v>343</v>
      </c>
      <c r="D41" s="25" t="s">
        <v>38</v>
      </c>
      <c r="E41" s="26" t="s">
        <v>30</v>
      </c>
      <c r="F41" s="26" t="s">
        <v>30</v>
      </c>
      <c r="G41" s="25" t="s">
        <v>31</v>
      </c>
      <c r="H41" s="25" t="s">
        <v>241</v>
      </c>
      <c r="I41" s="26">
        <v>0</v>
      </c>
      <c r="J41" s="26">
        <v>0</v>
      </c>
      <c r="K41" s="26">
        <v>0</v>
      </c>
      <c r="L41" s="26">
        <v>0</v>
      </c>
      <c r="M41" s="24">
        <v>10</v>
      </c>
      <c r="N41" s="24">
        <v>19</v>
      </c>
      <c r="O41" s="24">
        <v>25</v>
      </c>
      <c r="P41" s="24">
        <v>27</v>
      </c>
      <c r="Q41" s="24">
        <v>23</v>
      </c>
      <c r="R41" s="24">
        <v>24</v>
      </c>
      <c r="S41" s="24">
        <v>20</v>
      </c>
      <c r="T41" s="24">
        <v>18</v>
      </c>
      <c r="U41" s="24">
        <v>20</v>
      </c>
      <c r="V41" s="24">
        <v>22</v>
      </c>
      <c r="W41" s="24">
        <v>0</v>
      </c>
      <c r="X41" s="24">
        <v>0</v>
      </c>
      <c r="Y41" s="26">
        <v>102</v>
      </c>
      <c r="Z41" s="26">
        <v>106</v>
      </c>
      <c r="AA41" s="26">
        <v>208</v>
      </c>
      <c r="AB41" s="37">
        <v>7008964243</v>
      </c>
      <c r="AC41" s="20">
        <v>45404</v>
      </c>
      <c r="AD41" s="21" t="s">
        <v>61</v>
      </c>
    </row>
    <row r="42" spans="1:30" ht="27.75" customHeight="1" x14ac:dyDescent="0.3">
      <c r="A42" s="19">
        <v>25</v>
      </c>
      <c r="B42" s="52" t="s">
        <v>274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1"/>
      <c r="AC42" s="8">
        <v>45405</v>
      </c>
      <c r="AD42" s="21" t="s">
        <v>62</v>
      </c>
    </row>
    <row r="43" spans="1:30" ht="47.15" customHeight="1" x14ac:dyDescent="0.3">
      <c r="A43" s="19">
        <v>26</v>
      </c>
      <c r="B43" s="25" t="s">
        <v>34</v>
      </c>
      <c r="C43" s="25" t="s">
        <v>343</v>
      </c>
      <c r="D43" s="25" t="s">
        <v>38</v>
      </c>
      <c r="E43" s="26" t="s">
        <v>30</v>
      </c>
      <c r="F43" s="26" t="s">
        <v>30</v>
      </c>
      <c r="G43" s="25" t="s">
        <v>31</v>
      </c>
      <c r="H43" s="25" t="s">
        <v>241</v>
      </c>
      <c r="I43" s="26">
        <v>0</v>
      </c>
      <c r="J43" s="26">
        <v>0</v>
      </c>
      <c r="K43" s="26">
        <v>0</v>
      </c>
      <c r="L43" s="26">
        <v>0</v>
      </c>
      <c r="M43" s="24">
        <v>10</v>
      </c>
      <c r="N43" s="24">
        <v>19</v>
      </c>
      <c r="O43" s="24">
        <v>25</v>
      </c>
      <c r="P43" s="24">
        <v>27</v>
      </c>
      <c r="Q43" s="24">
        <v>23</v>
      </c>
      <c r="R43" s="24">
        <v>24</v>
      </c>
      <c r="S43" s="24">
        <v>20</v>
      </c>
      <c r="T43" s="24">
        <v>18</v>
      </c>
      <c r="U43" s="24">
        <v>20</v>
      </c>
      <c r="V43" s="24">
        <v>22</v>
      </c>
      <c r="W43" s="24">
        <v>0</v>
      </c>
      <c r="X43" s="24">
        <v>0</v>
      </c>
      <c r="Y43" s="26">
        <v>102</v>
      </c>
      <c r="Z43" s="26">
        <v>106</v>
      </c>
      <c r="AA43" s="26">
        <v>208</v>
      </c>
      <c r="AB43" s="37">
        <v>7008964243</v>
      </c>
      <c r="AC43" s="20">
        <v>45406</v>
      </c>
      <c r="AD43" s="21" t="s">
        <v>63</v>
      </c>
    </row>
    <row r="44" spans="1:30" ht="47.15" customHeight="1" x14ac:dyDescent="0.3">
      <c r="A44" s="19">
        <v>27</v>
      </c>
      <c r="B44" s="25" t="s">
        <v>34</v>
      </c>
      <c r="C44" s="25" t="s">
        <v>343</v>
      </c>
      <c r="D44" s="25" t="s">
        <v>38</v>
      </c>
      <c r="E44" s="26" t="s">
        <v>30</v>
      </c>
      <c r="F44" s="26" t="s">
        <v>30</v>
      </c>
      <c r="G44" s="25" t="s">
        <v>31</v>
      </c>
      <c r="H44" s="25" t="s">
        <v>241</v>
      </c>
      <c r="I44" s="26">
        <v>0</v>
      </c>
      <c r="J44" s="26">
        <v>0</v>
      </c>
      <c r="K44" s="26">
        <v>0</v>
      </c>
      <c r="L44" s="26">
        <v>0</v>
      </c>
      <c r="M44" s="24">
        <v>10</v>
      </c>
      <c r="N44" s="24">
        <v>19</v>
      </c>
      <c r="O44" s="24">
        <v>25</v>
      </c>
      <c r="P44" s="24">
        <v>27</v>
      </c>
      <c r="Q44" s="24">
        <v>23</v>
      </c>
      <c r="R44" s="24">
        <v>24</v>
      </c>
      <c r="S44" s="24">
        <v>20</v>
      </c>
      <c r="T44" s="24">
        <v>18</v>
      </c>
      <c r="U44" s="24">
        <v>20</v>
      </c>
      <c r="V44" s="24">
        <v>22</v>
      </c>
      <c r="W44" s="24">
        <v>0</v>
      </c>
      <c r="X44" s="24">
        <v>0</v>
      </c>
      <c r="Y44" s="26">
        <v>102</v>
      </c>
      <c r="Z44" s="26">
        <v>106</v>
      </c>
      <c r="AA44" s="26">
        <v>208</v>
      </c>
      <c r="AB44" s="37">
        <v>7008964243</v>
      </c>
      <c r="AC44" s="20">
        <v>45407</v>
      </c>
      <c r="AD44" s="21" t="s">
        <v>57</v>
      </c>
    </row>
    <row r="45" spans="1:30" ht="47.25" customHeight="1" x14ac:dyDescent="0.3">
      <c r="A45" s="19">
        <v>28</v>
      </c>
      <c r="B45" s="22" t="s">
        <v>74</v>
      </c>
      <c r="C45" s="22" t="s">
        <v>296</v>
      </c>
      <c r="D45" s="22" t="s">
        <v>9</v>
      </c>
      <c r="E45" s="23" t="s">
        <v>30</v>
      </c>
      <c r="F45" s="23" t="s">
        <v>30</v>
      </c>
      <c r="G45" s="22" t="s">
        <v>31</v>
      </c>
      <c r="H45" s="22" t="s">
        <v>109</v>
      </c>
      <c r="I45" s="23">
        <v>9</v>
      </c>
      <c r="J45" s="23">
        <v>8</v>
      </c>
      <c r="K45" s="23">
        <v>4</v>
      </c>
      <c r="L45" s="23">
        <v>8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3">
        <v>13</v>
      </c>
      <c r="Z45" s="23">
        <v>16</v>
      </c>
      <c r="AA45" s="23">
        <f>SUM(Y45:Z45)</f>
        <v>29</v>
      </c>
      <c r="AB45" s="22">
        <v>7725531077</v>
      </c>
      <c r="AC45" s="8">
        <v>45408</v>
      </c>
      <c r="AD45" s="21" t="s">
        <v>58</v>
      </c>
    </row>
    <row r="46" spans="1:30" ht="46.5" customHeight="1" x14ac:dyDescent="0.3">
      <c r="A46" s="19">
        <v>29</v>
      </c>
      <c r="B46" s="25" t="s">
        <v>74</v>
      </c>
      <c r="C46" s="25" t="s">
        <v>297</v>
      </c>
      <c r="D46" s="25" t="s">
        <v>9</v>
      </c>
      <c r="E46" s="26" t="s">
        <v>30</v>
      </c>
      <c r="F46" s="26" t="s">
        <v>30</v>
      </c>
      <c r="G46" s="25" t="s">
        <v>31</v>
      </c>
      <c r="H46" s="25" t="s">
        <v>109</v>
      </c>
      <c r="I46" s="26">
        <v>10</v>
      </c>
      <c r="J46" s="26">
        <v>12</v>
      </c>
      <c r="K46" s="26">
        <v>11</v>
      </c>
      <c r="L46" s="26">
        <v>9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6">
        <v>21</v>
      </c>
      <c r="Z46" s="26">
        <v>21</v>
      </c>
      <c r="AA46" s="23">
        <f>SUM(Y46:Z46)</f>
        <v>42</v>
      </c>
      <c r="AB46" s="25">
        <v>7894273330</v>
      </c>
      <c r="AC46" s="8">
        <v>45409</v>
      </c>
      <c r="AD46" s="21" t="s">
        <v>59</v>
      </c>
    </row>
    <row r="47" spans="1:30" ht="47.15" customHeight="1" x14ac:dyDescent="0.3">
      <c r="A47" s="19">
        <v>30</v>
      </c>
      <c r="B47" s="49" t="s">
        <v>27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20">
        <v>45410</v>
      </c>
      <c r="AD47" s="21" t="s">
        <v>60</v>
      </c>
    </row>
    <row r="48" spans="1:30" ht="47.15" customHeight="1" x14ac:dyDescent="0.3">
      <c r="A48" s="19">
        <v>31</v>
      </c>
      <c r="B48" s="25" t="s">
        <v>213</v>
      </c>
      <c r="C48" s="25" t="s">
        <v>214</v>
      </c>
      <c r="D48" s="25" t="s">
        <v>215</v>
      </c>
      <c r="E48" s="26" t="s">
        <v>30</v>
      </c>
      <c r="F48" s="26" t="s">
        <v>30</v>
      </c>
      <c r="G48" s="25" t="s">
        <v>31</v>
      </c>
      <c r="H48" s="25" t="s">
        <v>179</v>
      </c>
      <c r="I48" s="26">
        <v>10</v>
      </c>
      <c r="J48" s="26">
        <v>7</v>
      </c>
      <c r="K48" s="26">
        <v>14</v>
      </c>
      <c r="L48" s="26">
        <v>8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6">
        <v>24</v>
      </c>
      <c r="Z48" s="26">
        <v>15</v>
      </c>
      <c r="AA48" s="26">
        <f t="shared" ref="AA48" si="7">Y48+Z48</f>
        <v>39</v>
      </c>
      <c r="AB48" s="25">
        <v>9178492796</v>
      </c>
      <c r="AC48" s="20">
        <v>45411</v>
      </c>
      <c r="AD48" s="21" t="s">
        <v>61</v>
      </c>
    </row>
    <row r="49" spans="1:30" ht="27.75" customHeight="1" x14ac:dyDescent="0.3">
      <c r="A49" s="19">
        <v>32</v>
      </c>
      <c r="B49" s="52" t="s">
        <v>274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8">
        <v>45412</v>
      </c>
      <c r="AD49" s="21" t="s">
        <v>62</v>
      </c>
    </row>
    <row r="50" spans="1:30" ht="47.15" customHeight="1" x14ac:dyDescent="0.3">
      <c r="A50" s="19">
        <v>33</v>
      </c>
      <c r="B50" s="53">
        <v>45413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20"/>
      <c r="AD50" s="21"/>
    </row>
    <row r="51" spans="1:30" ht="47.15" customHeight="1" x14ac:dyDescent="0.3">
      <c r="A51" s="19">
        <v>34</v>
      </c>
      <c r="B51" s="33" t="s">
        <v>191</v>
      </c>
      <c r="C51" s="33" t="s">
        <v>212</v>
      </c>
      <c r="D51" s="33" t="s">
        <v>9</v>
      </c>
      <c r="E51" s="34" t="s">
        <v>30</v>
      </c>
      <c r="F51" s="34" t="s">
        <v>30</v>
      </c>
      <c r="G51" s="33" t="s">
        <v>31</v>
      </c>
      <c r="H51" s="33" t="s">
        <v>179</v>
      </c>
      <c r="I51" s="34">
        <v>10</v>
      </c>
      <c r="J51" s="34">
        <v>8</v>
      </c>
      <c r="K51" s="34">
        <v>16</v>
      </c>
      <c r="L51" s="34">
        <v>9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5">
        <v>0</v>
      </c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4">
        <v>26</v>
      </c>
      <c r="Z51" s="34">
        <v>17</v>
      </c>
      <c r="AA51" s="26">
        <f>Y51+Z51</f>
        <v>43</v>
      </c>
      <c r="AB51" s="36">
        <v>9777241271</v>
      </c>
      <c r="AC51" s="20">
        <v>45413</v>
      </c>
      <c r="AD51" s="21" t="s">
        <v>63</v>
      </c>
    </row>
    <row r="52" spans="1:30" ht="47.15" customHeight="1" x14ac:dyDescent="0.3">
      <c r="A52" s="19">
        <v>35</v>
      </c>
      <c r="B52" s="27" t="s">
        <v>75</v>
      </c>
      <c r="C52" s="27" t="s">
        <v>76</v>
      </c>
      <c r="D52" s="27" t="s">
        <v>9</v>
      </c>
      <c r="E52" s="24" t="s">
        <v>30</v>
      </c>
      <c r="F52" s="24" t="s">
        <v>30</v>
      </c>
      <c r="G52" s="27" t="s">
        <v>31</v>
      </c>
      <c r="H52" s="27" t="s">
        <v>338</v>
      </c>
      <c r="I52" s="28">
        <v>15</v>
      </c>
      <c r="J52" s="28">
        <v>10</v>
      </c>
      <c r="K52" s="28">
        <v>11</v>
      </c>
      <c r="L52" s="28">
        <v>17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6">
        <v>26</v>
      </c>
      <c r="Z52" s="26">
        <v>27</v>
      </c>
      <c r="AA52" s="26">
        <f t="shared" ref="AA52:AA53" si="8">SUM(Y52:Z52)</f>
        <v>53</v>
      </c>
      <c r="AB52" s="27">
        <v>6370046817</v>
      </c>
      <c r="AC52" s="20">
        <v>45414</v>
      </c>
      <c r="AD52" s="21" t="s">
        <v>57</v>
      </c>
    </row>
    <row r="53" spans="1:30" ht="47.15" customHeight="1" x14ac:dyDescent="0.3">
      <c r="A53" s="19">
        <v>36</v>
      </c>
      <c r="B53" s="27" t="s">
        <v>75</v>
      </c>
      <c r="C53" s="27" t="s">
        <v>298</v>
      </c>
      <c r="D53" s="27" t="s">
        <v>9</v>
      </c>
      <c r="E53" s="24" t="s">
        <v>30</v>
      </c>
      <c r="F53" s="24" t="s">
        <v>30</v>
      </c>
      <c r="G53" s="27" t="s">
        <v>31</v>
      </c>
      <c r="H53" s="27" t="s">
        <v>338</v>
      </c>
      <c r="I53" s="28">
        <v>17</v>
      </c>
      <c r="J53" s="28">
        <v>16</v>
      </c>
      <c r="K53" s="28">
        <v>15</v>
      </c>
      <c r="L53" s="28">
        <v>12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6">
        <v>32</v>
      </c>
      <c r="Z53" s="26">
        <v>28</v>
      </c>
      <c r="AA53" s="26">
        <f t="shared" si="8"/>
        <v>60</v>
      </c>
      <c r="AB53" s="27">
        <v>6370505215</v>
      </c>
      <c r="AC53" s="20">
        <v>45415</v>
      </c>
      <c r="AD53" s="21" t="s">
        <v>57</v>
      </c>
    </row>
    <row r="54" spans="1:30" ht="47.15" customHeight="1" x14ac:dyDescent="0.3">
      <c r="A54" s="19">
        <v>37</v>
      </c>
      <c r="B54" s="27" t="s">
        <v>86</v>
      </c>
      <c r="C54" s="27" t="s">
        <v>303</v>
      </c>
      <c r="D54" s="27" t="s">
        <v>9</v>
      </c>
      <c r="E54" s="24" t="s">
        <v>30</v>
      </c>
      <c r="F54" s="24" t="s">
        <v>30</v>
      </c>
      <c r="G54" s="27" t="s">
        <v>31</v>
      </c>
      <c r="H54" s="27" t="s">
        <v>72</v>
      </c>
      <c r="I54" s="24">
        <v>24</v>
      </c>
      <c r="J54" s="24">
        <v>9</v>
      </c>
      <c r="K54" s="24">
        <v>19</v>
      </c>
      <c r="L54" s="24">
        <v>17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6">
        <v>43</v>
      </c>
      <c r="Z54" s="26">
        <v>26</v>
      </c>
      <c r="AA54" s="26">
        <f>SUM(Y54:Z54)</f>
        <v>69</v>
      </c>
      <c r="AB54" s="27">
        <v>9777713500</v>
      </c>
      <c r="AC54" s="20">
        <v>45416</v>
      </c>
      <c r="AD54" s="21" t="s">
        <v>58</v>
      </c>
    </row>
    <row r="55" spans="1:30" ht="47.15" customHeight="1" x14ac:dyDescent="0.3">
      <c r="A55" s="19">
        <v>38</v>
      </c>
      <c r="B55" s="49" t="s">
        <v>27</v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1"/>
      <c r="AC55" s="20">
        <v>45417</v>
      </c>
      <c r="AD55" s="21" t="s">
        <v>60</v>
      </c>
    </row>
    <row r="56" spans="1:30" ht="47.15" customHeight="1" x14ac:dyDescent="0.3">
      <c r="A56" s="19">
        <v>39</v>
      </c>
      <c r="B56" s="27" t="s">
        <v>86</v>
      </c>
      <c r="C56" s="27" t="s">
        <v>87</v>
      </c>
      <c r="D56" s="27" t="s">
        <v>9</v>
      </c>
      <c r="E56" s="24" t="s">
        <v>30</v>
      </c>
      <c r="F56" s="24" t="s">
        <v>30</v>
      </c>
      <c r="G56" s="27" t="s">
        <v>31</v>
      </c>
      <c r="H56" s="27" t="s">
        <v>339</v>
      </c>
      <c r="I56" s="24">
        <v>14</v>
      </c>
      <c r="J56" s="24">
        <v>19</v>
      </c>
      <c r="K56" s="24">
        <v>9</v>
      </c>
      <c r="L56" s="24">
        <v>11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6">
        <v>23</v>
      </c>
      <c r="Z56" s="26">
        <v>30</v>
      </c>
      <c r="AA56" s="26">
        <f>SUM(Y56:Z56)</f>
        <v>53</v>
      </c>
      <c r="AB56" s="27">
        <v>7077008880</v>
      </c>
      <c r="AC56" s="20">
        <v>45418</v>
      </c>
      <c r="AD56" s="21" t="s">
        <v>61</v>
      </c>
    </row>
    <row r="57" spans="1:30" ht="47.15" customHeight="1" x14ac:dyDescent="0.3">
      <c r="A57" s="19">
        <v>40</v>
      </c>
      <c r="B57" s="52" t="s">
        <v>274</v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1"/>
      <c r="AC57" s="20">
        <v>45419</v>
      </c>
      <c r="AD57" s="21" t="s">
        <v>62</v>
      </c>
    </row>
    <row r="58" spans="1:30" ht="47.15" customHeight="1" x14ac:dyDescent="0.3">
      <c r="A58" s="19">
        <v>41</v>
      </c>
      <c r="B58" s="27" t="s">
        <v>86</v>
      </c>
      <c r="C58" s="27" t="s">
        <v>88</v>
      </c>
      <c r="D58" s="27" t="s">
        <v>9</v>
      </c>
      <c r="E58" s="24" t="s">
        <v>30</v>
      </c>
      <c r="F58" s="24" t="s">
        <v>30</v>
      </c>
      <c r="G58" s="27" t="s">
        <v>31</v>
      </c>
      <c r="H58" s="27" t="s">
        <v>292</v>
      </c>
      <c r="I58" s="28">
        <v>5</v>
      </c>
      <c r="J58" s="28">
        <v>6</v>
      </c>
      <c r="K58" s="28">
        <v>6</v>
      </c>
      <c r="L58" s="28">
        <v>8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6">
        <v>11</v>
      </c>
      <c r="Z58" s="26">
        <v>14</v>
      </c>
      <c r="AA58" s="26">
        <f t="shared" ref="AA58:AA59" si="9">SUM(Y58:Z58)</f>
        <v>25</v>
      </c>
      <c r="AB58" s="29">
        <v>9668756742</v>
      </c>
      <c r="AC58" s="20">
        <v>45420</v>
      </c>
      <c r="AD58" s="21" t="s">
        <v>63</v>
      </c>
    </row>
    <row r="59" spans="1:30" ht="47.15" customHeight="1" x14ac:dyDescent="0.3">
      <c r="A59" s="19">
        <v>42</v>
      </c>
      <c r="B59" s="25" t="s">
        <v>86</v>
      </c>
      <c r="C59" s="25" t="s">
        <v>89</v>
      </c>
      <c r="D59" s="25" t="s">
        <v>9</v>
      </c>
      <c r="E59" s="26" t="s">
        <v>30</v>
      </c>
      <c r="F59" s="26" t="s">
        <v>30</v>
      </c>
      <c r="G59" s="25" t="s">
        <v>31</v>
      </c>
      <c r="H59" s="25" t="s">
        <v>81</v>
      </c>
      <c r="I59" s="26">
        <v>7</v>
      </c>
      <c r="J59" s="26">
        <v>6</v>
      </c>
      <c r="K59" s="26">
        <v>8</v>
      </c>
      <c r="L59" s="26">
        <v>9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6">
        <v>15</v>
      </c>
      <c r="Z59" s="26">
        <v>15</v>
      </c>
      <c r="AA59" s="26">
        <f t="shared" si="9"/>
        <v>30</v>
      </c>
      <c r="AB59" s="25">
        <v>8339008655</v>
      </c>
      <c r="AC59" s="20">
        <v>45421</v>
      </c>
      <c r="AD59" s="21" t="s">
        <v>57</v>
      </c>
    </row>
    <row r="60" spans="1:30" ht="47.15" customHeight="1" x14ac:dyDescent="0.3">
      <c r="A60" s="19">
        <v>43</v>
      </c>
      <c r="B60" s="25" t="s">
        <v>86</v>
      </c>
      <c r="C60" s="25" t="s">
        <v>90</v>
      </c>
      <c r="D60" s="25" t="s">
        <v>9</v>
      </c>
      <c r="E60" s="26" t="s">
        <v>30</v>
      </c>
      <c r="F60" s="26" t="s">
        <v>30</v>
      </c>
      <c r="G60" s="25" t="s">
        <v>31</v>
      </c>
      <c r="H60" s="25" t="s">
        <v>85</v>
      </c>
      <c r="I60" s="26">
        <v>18</v>
      </c>
      <c r="J60" s="26">
        <v>15</v>
      </c>
      <c r="K60" s="26">
        <v>14</v>
      </c>
      <c r="L60" s="26">
        <v>19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6">
        <v>32</v>
      </c>
      <c r="Z60" s="26">
        <v>34</v>
      </c>
      <c r="AA60" s="26">
        <f>SUM(Y60:Z60)</f>
        <v>66</v>
      </c>
      <c r="AB60" s="25">
        <v>7894521694</v>
      </c>
      <c r="AC60" s="20">
        <v>45422</v>
      </c>
      <c r="AD60" s="21" t="s">
        <v>58</v>
      </c>
    </row>
    <row r="61" spans="1:30" ht="47.15" customHeight="1" x14ac:dyDescent="0.3">
      <c r="A61" s="19">
        <v>44</v>
      </c>
      <c r="B61" s="49" t="s">
        <v>305</v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1"/>
      <c r="AC61" s="20">
        <v>45423</v>
      </c>
      <c r="AD61" s="21" t="s">
        <v>59</v>
      </c>
    </row>
    <row r="62" spans="1:30" ht="47.15" customHeight="1" x14ac:dyDescent="0.3">
      <c r="A62" s="19">
        <v>45</v>
      </c>
      <c r="B62" s="49" t="s">
        <v>27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1"/>
      <c r="AC62" s="20">
        <v>45424</v>
      </c>
      <c r="AD62" s="21" t="s">
        <v>60</v>
      </c>
    </row>
    <row r="63" spans="1:30" ht="47.15" customHeight="1" x14ac:dyDescent="0.3">
      <c r="A63" s="19">
        <v>46</v>
      </c>
      <c r="B63" s="25" t="s">
        <v>86</v>
      </c>
      <c r="C63" s="25" t="s">
        <v>91</v>
      </c>
      <c r="D63" s="25" t="s">
        <v>9</v>
      </c>
      <c r="E63" s="26" t="s">
        <v>30</v>
      </c>
      <c r="F63" s="26" t="s">
        <v>30</v>
      </c>
      <c r="G63" s="25" t="s">
        <v>31</v>
      </c>
      <c r="H63" s="25" t="s">
        <v>85</v>
      </c>
      <c r="I63" s="26">
        <v>12</v>
      </c>
      <c r="J63" s="26">
        <v>10</v>
      </c>
      <c r="K63" s="26">
        <v>11</v>
      </c>
      <c r="L63" s="26">
        <v>13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6">
        <v>23</v>
      </c>
      <c r="Z63" s="26">
        <v>23</v>
      </c>
      <c r="AA63" s="26">
        <f>SUM(Y63:Z63)</f>
        <v>46</v>
      </c>
      <c r="AB63" s="25">
        <v>7852919432</v>
      </c>
      <c r="AC63" s="20">
        <v>45425</v>
      </c>
      <c r="AD63" s="21" t="s">
        <v>61</v>
      </c>
    </row>
    <row r="64" spans="1:30" ht="47.15" customHeight="1" x14ac:dyDescent="0.3">
      <c r="A64" s="19">
        <v>47</v>
      </c>
      <c r="B64" s="52" t="s">
        <v>274</v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1"/>
      <c r="AC64" s="20">
        <v>45426</v>
      </c>
      <c r="AD64" s="21" t="s">
        <v>62</v>
      </c>
    </row>
    <row r="65" spans="1:30" ht="47.15" customHeight="1" x14ac:dyDescent="0.3">
      <c r="A65" s="19">
        <v>48</v>
      </c>
      <c r="B65" s="25" t="s">
        <v>93</v>
      </c>
      <c r="C65" s="25" t="s">
        <v>92</v>
      </c>
      <c r="D65" s="25" t="s">
        <v>9</v>
      </c>
      <c r="E65" s="26" t="s">
        <v>30</v>
      </c>
      <c r="F65" s="26" t="s">
        <v>30</v>
      </c>
      <c r="G65" s="25" t="s">
        <v>31</v>
      </c>
      <c r="H65" s="25" t="s">
        <v>340</v>
      </c>
      <c r="I65" s="26">
        <v>13</v>
      </c>
      <c r="J65" s="26">
        <v>15</v>
      </c>
      <c r="K65" s="26">
        <v>7</v>
      </c>
      <c r="L65" s="26">
        <v>9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6">
        <v>20</v>
      </c>
      <c r="Z65" s="26">
        <v>24</v>
      </c>
      <c r="AA65" s="26">
        <f>SUM(Y65:Z65)</f>
        <v>44</v>
      </c>
      <c r="AB65" s="25">
        <v>9937166335</v>
      </c>
      <c r="AC65" s="20">
        <v>45427</v>
      </c>
      <c r="AD65" s="21" t="s">
        <v>63</v>
      </c>
    </row>
    <row r="66" spans="1:30" ht="47.15" customHeight="1" x14ac:dyDescent="0.3">
      <c r="A66" s="19">
        <v>49</v>
      </c>
      <c r="B66" s="25" t="s">
        <v>86</v>
      </c>
      <c r="C66" s="25" t="s">
        <v>94</v>
      </c>
      <c r="D66" s="25" t="s">
        <v>9</v>
      </c>
      <c r="E66" s="26" t="s">
        <v>30</v>
      </c>
      <c r="F66" s="26" t="s">
        <v>30</v>
      </c>
      <c r="G66" s="25" t="s">
        <v>31</v>
      </c>
      <c r="H66" s="25" t="s">
        <v>95</v>
      </c>
      <c r="I66" s="26">
        <v>15</v>
      </c>
      <c r="J66" s="26">
        <v>21</v>
      </c>
      <c r="K66" s="26">
        <v>17</v>
      </c>
      <c r="L66" s="26">
        <v>13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6">
        <v>32</v>
      </c>
      <c r="Z66" s="26">
        <v>34</v>
      </c>
      <c r="AA66" s="26">
        <f>SUM(Y66:Z66)</f>
        <v>66</v>
      </c>
      <c r="AB66" s="25">
        <v>8658890442</v>
      </c>
      <c r="AC66" s="20">
        <v>45428</v>
      </c>
      <c r="AD66" s="21" t="s">
        <v>57</v>
      </c>
    </row>
    <row r="67" spans="1:30" ht="47.15" customHeight="1" x14ac:dyDescent="0.3">
      <c r="A67" s="19">
        <v>50</v>
      </c>
      <c r="B67" s="25" t="s">
        <v>86</v>
      </c>
      <c r="C67" s="25" t="s">
        <v>96</v>
      </c>
      <c r="D67" s="25" t="s">
        <v>9</v>
      </c>
      <c r="E67" s="26" t="s">
        <v>30</v>
      </c>
      <c r="F67" s="26" t="s">
        <v>30</v>
      </c>
      <c r="G67" s="25" t="s">
        <v>31</v>
      </c>
      <c r="H67" s="25" t="s">
        <v>85</v>
      </c>
      <c r="I67" s="26">
        <v>13</v>
      </c>
      <c r="J67" s="26">
        <v>10</v>
      </c>
      <c r="K67" s="26">
        <v>22</v>
      </c>
      <c r="L67" s="26">
        <v>8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6">
        <v>35</v>
      </c>
      <c r="Z67" s="26">
        <v>18</v>
      </c>
      <c r="AA67" s="26">
        <f>SUM(Y67:Z67)</f>
        <v>53</v>
      </c>
      <c r="AB67" s="25">
        <v>6370670228</v>
      </c>
      <c r="AC67" s="20">
        <v>45429</v>
      </c>
      <c r="AD67" s="21" t="s">
        <v>58</v>
      </c>
    </row>
    <row r="68" spans="1:30" ht="47.15" customHeight="1" x14ac:dyDescent="0.3">
      <c r="A68" s="19">
        <v>51</v>
      </c>
      <c r="B68" s="25" t="s">
        <v>86</v>
      </c>
      <c r="C68" s="25" t="s">
        <v>97</v>
      </c>
      <c r="D68" s="25" t="s">
        <v>9</v>
      </c>
      <c r="E68" s="26" t="s">
        <v>30</v>
      </c>
      <c r="F68" s="26" t="s">
        <v>30</v>
      </c>
      <c r="G68" s="25" t="s">
        <v>31</v>
      </c>
      <c r="H68" s="25" t="s">
        <v>85</v>
      </c>
      <c r="I68" s="26">
        <v>18</v>
      </c>
      <c r="J68" s="26">
        <v>11</v>
      </c>
      <c r="K68" s="26">
        <v>9</v>
      </c>
      <c r="L68" s="26">
        <v>11</v>
      </c>
      <c r="M68" s="24">
        <v>0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4">
        <v>0</v>
      </c>
      <c r="T68" s="24">
        <v>0</v>
      </c>
      <c r="U68" s="24">
        <v>0</v>
      </c>
      <c r="V68" s="24">
        <v>0</v>
      </c>
      <c r="W68" s="24">
        <v>0</v>
      </c>
      <c r="X68" s="24">
        <v>0</v>
      </c>
      <c r="Y68" s="26">
        <v>27</v>
      </c>
      <c r="Z68" s="26">
        <v>22</v>
      </c>
      <c r="AA68" s="26">
        <f>SUM(Y68:Z68)</f>
        <v>49</v>
      </c>
      <c r="AB68" s="25">
        <v>7008810952</v>
      </c>
      <c r="AC68" s="20">
        <v>45430</v>
      </c>
      <c r="AD68" s="21" t="s">
        <v>59</v>
      </c>
    </row>
    <row r="69" spans="1:30" ht="47.15" customHeight="1" x14ac:dyDescent="0.3">
      <c r="A69" s="19">
        <v>52</v>
      </c>
      <c r="B69" s="49" t="s">
        <v>27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1"/>
      <c r="AC69" s="20">
        <v>45431</v>
      </c>
      <c r="AD69" s="21" t="s">
        <v>60</v>
      </c>
    </row>
    <row r="70" spans="1:30" ht="47.15" customHeight="1" x14ac:dyDescent="0.3">
      <c r="A70" s="19">
        <v>53</v>
      </c>
      <c r="B70" s="25" t="s">
        <v>86</v>
      </c>
      <c r="C70" s="25" t="s">
        <v>98</v>
      </c>
      <c r="D70" s="25" t="s">
        <v>9</v>
      </c>
      <c r="E70" s="26" t="s">
        <v>30</v>
      </c>
      <c r="F70" s="26" t="s">
        <v>30</v>
      </c>
      <c r="G70" s="25" t="s">
        <v>31</v>
      </c>
      <c r="H70" s="25" t="s">
        <v>85</v>
      </c>
      <c r="I70" s="26">
        <v>24</v>
      </c>
      <c r="J70" s="26">
        <v>20</v>
      </c>
      <c r="K70" s="26">
        <v>27</v>
      </c>
      <c r="L70" s="26">
        <v>25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6">
        <v>51</v>
      </c>
      <c r="Z70" s="26">
        <v>45</v>
      </c>
      <c r="AA70" s="26">
        <f t="shared" ref="AA70:AA72" si="10">SUM(Y70:Z70)</f>
        <v>96</v>
      </c>
      <c r="AB70" s="25">
        <v>7381222896</v>
      </c>
      <c r="AC70" s="20">
        <v>45432</v>
      </c>
      <c r="AD70" s="21" t="s">
        <v>61</v>
      </c>
    </row>
    <row r="71" spans="1:30" ht="47.15" customHeight="1" x14ac:dyDescent="0.3">
      <c r="A71" s="19">
        <v>54</v>
      </c>
      <c r="B71" s="52" t="s">
        <v>274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1"/>
      <c r="AC71" s="20">
        <v>45433</v>
      </c>
      <c r="AD71" s="21" t="s">
        <v>62</v>
      </c>
    </row>
    <row r="72" spans="1:30" ht="47.15" customHeight="1" x14ac:dyDescent="0.3">
      <c r="A72" s="19">
        <v>55</v>
      </c>
      <c r="B72" s="25" t="s">
        <v>86</v>
      </c>
      <c r="C72" s="25" t="s">
        <v>99</v>
      </c>
      <c r="D72" s="25" t="s">
        <v>9</v>
      </c>
      <c r="E72" s="26" t="s">
        <v>30</v>
      </c>
      <c r="F72" s="26" t="s">
        <v>30</v>
      </c>
      <c r="G72" s="25" t="s">
        <v>31</v>
      </c>
      <c r="H72" s="25" t="s">
        <v>85</v>
      </c>
      <c r="I72" s="26">
        <v>8</v>
      </c>
      <c r="J72" s="26">
        <v>8</v>
      </c>
      <c r="K72" s="26">
        <v>5</v>
      </c>
      <c r="L72" s="26">
        <v>7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6">
        <v>13</v>
      </c>
      <c r="Z72" s="26">
        <v>15</v>
      </c>
      <c r="AA72" s="26">
        <f t="shared" si="10"/>
        <v>28</v>
      </c>
      <c r="AB72" s="25">
        <v>9778115833</v>
      </c>
      <c r="AC72" s="20">
        <v>45434</v>
      </c>
      <c r="AD72" s="21" t="s">
        <v>63</v>
      </c>
    </row>
    <row r="73" spans="1:30" ht="47.15" customHeight="1" x14ac:dyDescent="0.3">
      <c r="A73" s="19">
        <v>56</v>
      </c>
      <c r="B73" s="57" t="s">
        <v>272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60"/>
      <c r="AC73" s="20">
        <v>45435</v>
      </c>
      <c r="AD73" s="21" t="s">
        <v>57</v>
      </c>
    </row>
    <row r="74" spans="1:30" ht="47.15" customHeight="1" x14ac:dyDescent="0.3">
      <c r="A74" s="19">
        <v>57</v>
      </c>
      <c r="B74" s="25" t="s">
        <v>86</v>
      </c>
      <c r="C74" s="25" t="s">
        <v>100</v>
      </c>
      <c r="D74" s="25" t="s">
        <v>9</v>
      </c>
      <c r="E74" s="26" t="s">
        <v>30</v>
      </c>
      <c r="F74" s="26" t="s">
        <v>30</v>
      </c>
      <c r="G74" s="25" t="s">
        <v>31</v>
      </c>
      <c r="H74" s="25" t="s">
        <v>85</v>
      </c>
      <c r="I74" s="26">
        <v>9</v>
      </c>
      <c r="J74" s="26">
        <v>14</v>
      </c>
      <c r="K74" s="26">
        <v>11</v>
      </c>
      <c r="L74" s="26">
        <v>7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4">
        <v>0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6">
        <v>20</v>
      </c>
      <c r="Z74" s="26">
        <v>21</v>
      </c>
      <c r="AA74" s="26">
        <f>SUM(Y74:Z74)</f>
        <v>41</v>
      </c>
      <c r="AB74" s="25">
        <v>9337111412</v>
      </c>
      <c r="AC74" s="20">
        <v>45436</v>
      </c>
      <c r="AD74" s="21" t="s">
        <v>58</v>
      </c>
    </row>
    <row r="75" spans="1:30" ht="47.15" customHeight="1" x14ac:dyDescent="0.3">
      <c r="A75" s="19">
        <v>58</v>
      </c>
      <c r="B75" s="25" t="s">
        <v>123</v>
      </c>
      <c r="C75" s="25" t="s">
        <v>124</v>
      </c>
      <c r="D75" s="25" t="s">
        <v>9</v>
      </c>
      <c r="E75" s="26" t="s">
        <v>30</v>
      </c>
      <c r="F75" s="26" t="s">
        <v>30</v>
      </c>
      <c r="G75" s="25" t="s">
        <v>31</v>
      </c>
      <c r="H75" s="25" t="s">
        <v>85</v>
      </c>
      <c r="I75" s="26">
        <v>13</v>
      </c>
      <c r="J75" s="26">
        <v>3</v>
      </c>
      <c r="K75" s="26">
        <v>12</v>
      </c>
      <c r="L75" s="26">
        <v>6</v>
      </c>
      <c r="M75" s="24">
        <v>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6">
        <v>25</v>
      </c>
      <c r="Z75" s="26">
        <v>9</v>
      </c>
      <c r="AA75" s="26">
        <f>SUM(Y75:Z75)</f>
        <v>34</v>
      </c>
      <c r="AB75" s="25">
        <v>9124104074</v>
      </c>
      <c r="AC75" s="20">
        <v>45437</v>
      </c>
      <c r="AD75" s="21" t="s">
        <v>59</v>
      </c>
    </row>
    <row r="76" spans="1:30" ht="47.15" customHeight="1" x14ac:dyDescent="0.3">
      <c r="A76" s="19">
        <v>59</v>
      </c>
      <c r="B76" s="25" t="s">
        <v>123</v>
      </c>
      <c r="C76" s="25" t="s">
        <v>125</v>
      </c>
      <c r="D76" s="25" t="s">
        <v>9</v>
      </c>
      <c r="E76" s="26" t="s">
        <v>30</v>
      </c>
      <c r="F76" s="26" t="s">
        <v>30</v>
      </c>
      <c r="G76" s="25" t="s">
        <v>31</v>
      </c>
      <c r="H76" s="25" t="s">
        <v>95</v>
      </c>
      <c r="I76" s="26">
        <v>7</v>
      </c>
      <c r="J76" s="26">
        <v>5</v>
      </c>
      <c r="K76" s="26">
        <v>5</v>
      </c>
      <c r="L76" s="26">
        <v>11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6">
        <v>12</v>
      </c>
      <c r="Z76" s="26">
        <v>16</v>
      </c>
      <c r="AA76" s="26">
        <f t="shared" ref="AA76:AA78" si="11">SUM(Y76:Z76)</f>
        <v>28</v>
      </c>
      <c r="AB76" s="25">
        <v>7325991365</v>
      </c>
      <c r="AC76" s="20">
        <v>45437</v>
      </c>
      <c r="AD76" s="21" t="s">
        <v>59</v>
      </c>
    </row>
    <row r="77" spans="1:30" ht="47.15" customHeight="1" x14ac:dyDescent="0.3">
      <c r="A77" s="19">
        <v>60</v>
      </c>
      <c r="B77" s="49" t="s">
        <v>27</v>
      </c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1"/>
      <c r="AC77" s="20">
        <v>45438</v>
      </c>
      <c r="AD77" s="21" t="s">
        <v>60</v>
      </c>
    </row>
    <row r="78" spans="1:30" ht="47.15" customHeight="1" x14ac:dyDescent="0.3">
      <c r="A78" s="19">
        <v>61</v>
      </c>
      <c r="B78" s="25" t="s">
        <v>123</v>
      </c>
      <c r="C78" s="25" t="s">
        <v>275</v>
      </c>
      <c r="D78" s="25" t="s">
        <v>9</v>
      </c>
      <c r="E78" s="26" t="s">
        <v>30</v>
      </c>
      <c r="F78" s="26" t="s">
        <v>30</v>
      </c>
      <c r="G78" s="25" t="s">
        <v>31</v>
      </c>
      <c r="H78" s="25" t="s">
        <v>85</v>
      </c>
      <c r="I78" s="26">
        <v>7</v>
      </c>
      <c r="J78" s="26">
        <v>5</v>
      </c>
      <c r="K78" s="26">
        <v>15</v>
      </c>
      <c r="L78" s="26">
        <v>19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0</v>
      </c>
      <c r="X78" s="24">
        <v>0</v>
      </c>
      <c r="Y78" s="26">
        <v>22</v>
      </c>
      <c r="Z78" s="26">
        <v>24</v>
      </c>
      <c r="AA78" s="26">
        <f t="shared" si="11"/>
        <v>46</v>
      </c>
      <c r="AB78" s="25">
        <v>7978135608</v>
      </c>
      <c r="AC78" s="20">
        <v>45439</v>
      </c>
      <c r="AD78" s="21" t="s">
        <v>61</v>
      </c>
    </row>
    <row r="79" spans="1:30" ht="47.15" customHeight="1" x14ac:dyDescent="0.3">
      <c r="A79" s="19">
        <v>62</v>
      </c>
      <c r="B79" s="52" t="s">
        <v>274</v>
      </c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1"/>
      <c r="AC79" s="20">
        <v>45440</v>
      </c>
      <c r="AD79" s="21" t="s">
        <v>62</v>
      </c>
    </row>
    <row r="80" spans="1:30" ht="47.15" customHeight="1" x14ac:dyDescent="0.3">
      <c r="A80" s="19">
        <v>63</v>
      </c>
      <c r="B80" s="25" t="s">
        <v>71</v>
      </c>
      <c r="C80" s="25" t="s">
        <v>188</v>
      </c>
      <c r="D80" s="25" t="s">
        <v>9</v>
      </c>
      <c r="E80" s="26" t="s">
        <v>30</v>
      </c>
      <c r="F80" s="26" t="s">
        <v>30</v>
      </c>
      <c r="G80" s="25" t="s">
        <v>31</v>
      </c>
      <c r="H80" s="25" t="s">
        <v>72</v>
      </c>
      <c r="I80" s="26">
        <v>10</v>
      </c>
      <c r="J80" s="26">
        <v>15</v>
      </c>
      <c r="K80" s="26">
        <v>12</v>
      </c>
      <c r="L80" s="26">
        <v>15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0</v>
      </c>
      <c r="X80" s="26">
        <v>0</v>
      </c>
      <c r="Y80" s="26">
        <v>22</v>
      </c>
      <c r="Z80" s="26">
        <v>30</v>
      </c>
      <c r="AA80" s="26">
        <f t="shared" ref="AA80" si="12">Y80+Z80</f>
        <v>52</v>
      </c>
      <c r="AB80" s="25">
        <v>8144207422</v>
      </c>
      <c r="AC80" s="20">
        <v>45441</v>
      </c>
      <c r="AD80" s="21" t="s">
        <v>63</v>
      </c>
    </row>
    <row r="81" spans="1:30" ht="47.15" customHeight="1" x14ac:dyDescent="0.3">
      <c r="A81" s="19">
        <v>64</v>
      </c>
      <c r="B81" s="27" t="s">
        <v>71</v>
      </c>
      <c r="C81" s="27" t="s">
        <v>189</v>
      </c>
      <c r="D81" s="27" t="s">
        <v>9</v>
      </c>
      <c r="E81" s="24" t="s">
        <v>30</v>
      </c>
      <c r="F81" s="24" t="s">
        <v>30</v>
      </c>
      <c r="G81" s="27" t="s">
        <v>31</v>
      </c>
      <c r="H81" s="27" t="s">
        <v>109</v>
      </c>
      <c r="I81" s="24">
        <v>10</v>
      </c>
      <c r="J81" s="24">
        <v>12</v>
      </c>
      <c r="K81" s="24">
        <v>12</v>
      </c>
      <c r="L81" s="24">
        <v>14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6">
        <v>22</v>
      </c>
      <c r="Z81" s="26">
        <v>26</v>
      </c>
      <c r="AA81" s="26">
        <v>48</v>
      </c>
      <c r="AB81" s="27">
        <v>6370682115</v>
      </c>
      <c r="AC81" s="20">
        <v>45441</v>
      </c>
      <c r="AD81" s="21" t="s">
        <v>63</v>
      </c>
    </row>
    <row r="82" spans="1:30" ht="47.15" customHeight="1" x14ac:dyDescent="0.3">
      <c r="A82" s="19">
        <v>65</v>
      </c>
      <c r="B82" s="25" t="s">
        <v>82</v>
      </c>
      <c r="C82" s="25" t="s">
        <v>83</v>
      </c>
      <c r="D82" s="25" t="s">
        <v>9</v>
      </c>
      <c r="E82" s="26" t="s">
        <v>30</v>
      </c>
      <c r="F82" s="26" t="s">
        <v>30</v>
      </c>
      <c r="G82" s="25" t="s">
        <v>31</v>
      </c>
      <c r="H82" s="27" t="s">
        <v>105</v>
      </c>
      <c r="I82" s="26">
        <v>13</v>
      </c>
      <c r="J82" s="26">
        <v>16</v>
      </c>
      <c r="K82" s="26">
        <v>14</v>
      </c>
      <c r="L82" s="26">
        <v>9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4">
        <v>0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30</v>
      </c>
      <c r="Z82" s="26">
        <v>22</v>
      </c>
      <c r="AA82" s="26">
        <f t="shared" ref="AA82" si="13">Y82+Z82</f>
        <v>52</v>
      </c>
      <c r="AB82" s="25">
        <v>9178216244</v>
      </c>
      <c r="AC82" s="20">
        <v>45442</v>
      </c>
      <c r="AD82" s="21" t="s">
        <v>57</v>
      </c>
    </row>
    <row r="83" spans="1:30" ht="47.15" customHeight="1" x14ac:dyDescent="0.3">
      <c r="A83" s="19">
        <v>66</v>
      </c>
      <c r="B83" s="49" t="s">
        <v>304</v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1"/>
      <c r="AC83" s="20">
        <v>45443</v>
      </c>
      <c r="AD83" s="21" t="s">
        <v>58</v>
      </c>
    </row>
    <row r="84" spans="1:30" ht="47.15" customHeight="1" x14ac:dyDescent="0.3">
      <c r="A84" s="19">
        <v>67</v>
      </c>
      <c r="B84" s="53">
        <v>45444</v>
      </c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20"/>
      <c r="AD84" s="21"/>
    </row>
    <row r="85" spans="1:30" ht="47.15" customHeight="1" x14ac:dyDescent="0.3">
      <c r="A85" s="19">
        <v>68</v>
      </c>
      <c r="B85" s="25" t="s">
        <v>119</v>
      </c>
      <c r="C85" s="25" t="s">
        <v>120</v>
      </c>
      <c r="D85" s="25" t="s">
        <v>9</v>
      </c>
      <c r="E85" s="26" t="s">
        <v>30</v>
      </c>
      <c r="F85" s="26" t="s">
        <v>30</v>
      </c>
      <c r="G85" s="25" t="s">
        <v>31</v>
      </c>
      <c r="H85" s="25" t="s">
        <v>95</v>
      </c>
      <c r="I85" s="26">
        <v>10</v>
      </c>
      <c r="J85" s="26">
        <v>10</v>
      </c>
      <c r="K85" s="26">
        <v>10</v>
      </c>
      <c r="L85" s="26">
        <v>13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6">
        <v>20</v>
      </c>
      <c r="Z85" s="26">
        <v>23</v>
      </c>
      <c r="AA85" s="26">
        <f t="shared" ref="AA85" si="14">Y85+Z85</f>
        <v>43</v>
      </c>
      <c r="AB85" s="25">
        <v>9776310011</v>
      </c>
      <c r="AC85" s="20">
        <v>45444</v>
      </c>
      <c r="AD85" s="21" t="s">
        <v>59</v>
      </c>
    </row>
    <row r="86" spans="1:30" ht="47.15" customHeight="1" x14ac:dyDescent="0.3">
      <c r="A86" s="19">
        <v>69</v>
      </c>
      <c r="B86" s="49" t="s">
        <v>27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1"/>
      <c r="AC86" s="20">
        <v>45445</v>
      </c>
      <c r="AD86" s="21" t="s">
        <v>60</v>
      </c>
    </row>
    <row r="87" spans="1:30" ht="47.15" customHeight="1" x14ac:dyDescent="0.3">
      <c r="A87" s="19">
        <v>70</v>
      </c>
      <c r="B87" s="25" t="s">
        <v>119</v>
      </c>
      <c r="C87" s="25" t="s">
        <v>121</v>
      </c>
      <c r="D87" s="25" t="s">
        <v>9</v>
      </c>
      <c r="E87" s="26" t="s">
        <v>30</v>
      </c>
      <c r="F87" s="26" t="s">
        <v>30</v>
      </c>
      <c r="G87" s="25" t="s">
        <v>31</v>
      </c>
      <c r="H87" s="25" t="s">
        <v>122</v>
      </c>
      <c r="I87" s="26">
        <v>7</v>
      </c>
      <c r="J87" s="26">
        <v>5</v>
      </c>
      <c r="K87" s="26">
        <v>11</v>
      </c>
      <c r="L87" s="26">
        <v>11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6">
        <v>18</v>
      </c>
      <c r="Z87" s="26">
        <v>16</v>
      </c>
      <c r="AA87" s="26">
        <f>Y87+Z87</f>
        <v>34</v>
      </c>
      <c r="AB87" s="25">
        <v>9776912409</v>
      </c>
      <c r="AC87" s="20">
        <v>45446</v>
      </c>
      <c r="AD87" s="21" t="s">
        <v>61</v>
      </c>
    </row>
    <row r="88" spans="1:30" s="3" customFormat="1" ht="47.15" customHeight="1" x14ac:dyDescent="0.3">
      <c r="A88" s="19">
        <v>71</v>
      </c>
      <c r="B88" s="52" t="s">
        <v>271</v>
      </c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1"/>
      <c r="AC88" s="20">
        <v>45447</v>
      </c>
      <c r="AD88" s="21" t="s">
        <v>62</v>
      </c>
    </row>
    <row r="89" spans="1:30" s="5" customFormat="1" ht="47.15" customHeight="1" x14ac:dyDescent="0.3">
      <c r="A89" s="19">
        <v>72</v>
      </c>
      <c r="B89" s="25" t="s">
        <v>192</v>
      </c>
      <c r="C89" s="25" t="s">
        <v>285</v>
      </c>
      <c r="D89" s="25" t="s">
        <v>9</v>
      </c>
      <c r="E89" s="26" t="s">
        <v>30</v>
      </c>
      <c r="F89" s="26" t="s">
        <v>30</v>
      </c>
      <c r="G89" s="25" t="s">
        <v>31</v>
      </c>
      <c r="H89" s="25" t="s">
        <v>95</v>
      </c>
      <c r="I89" s="26">
        <v>15</v>
      </c>
      <c r="J89" s="26">
        <v>10</v>
      </c>
      <c r="K89" s="26">
        <v>13</v>
      </c>
      <c r="L89" s="26">
        <v>7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4">
        <v>0</v>
      </c>
      <c r="T89" s="24">
        <v>0</v>
      </c>
      <c r="U89" s="24">
        <v>0</v>
      </c>
      <c r="V89" s="24">
        <v>0</v>
      </c>
      <c r="W89" s="24">
        <v>0</v>
      </c>
      <c r="X89" s="24">
        <v>0</v>
      </c>
      <c r="Y89" s="26">
        <v>28</v>
      </c>
      <c r="Z89" s="26">
        <v>17</v>
      </c>
      <c r="AA89" s="26">
        <f t="shared" ref="AA89:AA97" si="15">Y89+Z89</f>
        <v>45</v>
      </c>
      <c r="AB89" s="25">
        <v>8455939135</v>
      </c>
      <c r="AC89" s="20">
        <v>45448</v>
      </c>
      <c r="AD89" s="21" t="s">
        <v>63</v>
      </c>
    </row>
    <row r="90" spans="1:30" ht="47.15" customHeight="1" x14ac:dyDescent="0.3">
      <c r="A90" s="19">
        <v>73</v>
      </c>
      <c r="B90" s="57" t="s">
        <v>273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60"/>
      <c r="AC90" s="20">
        <v>45449</v>
      </c>
      <c r="AD90" s="21" t="s">
        <v>57</v>
      </c>
    </row>
    <row r="91" spans="1:30" s="5" customFormat="1" ht="47.15" customHeight="1" x14ac:dyDescent="0.3">
      <c r="A91" s="19">
        <v>74</v>
      </c>
      <c r="B91" s="25" t="s">
        <v>192</v>
      </c>
      <c r="C91" s="25" t="s">
        <v>306</v>
      </c>
      <c r="D91" s="25" t="s">
        <v>9</v>
      </c>
      <c r="E91" s="26" t="s">
        <v>30</v>
      </c>
      <c r="F91" s="26" t="s">
        <v>30</v>
      </c>
      <c r="G91" s="25" t="s">
        <v>31</v>
      </c>
      <c r="H91" s="25" t="s">
        <v>95</v>
      </c>
      <c r="I91" s="26">
        <v>21</v>
      </c>
      <c r="J91" s="26">
        <v>16</v>
      </c>
      <c r="K91" s="26">
        <v>18</v>
      </c>
      <c r="L91" s="26">
        <v>17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0</v>
      </c>
      <c r="Y91" s="26">
        <v>39</v>
      </c>
      <c r="Z91" s="26">
        <v>33</v>
      </c>
      <c r="AA91" s="26">
        <f t="shared" si="15"/>
        <v>72</v>
      </c>
      <c r="AB91" s="25">
        <v>7504444780</v>
      </c>
      <c r="AC91" s="20">
        <v>45450</v>
      </c>
      <c r="AD91" s="21" t="s">
        <v>58</v>
      </c>
    </row>
    <row r="92" spans="1:30" ht="47.15" customHeight="1" x14ac:dyDescent="0.3">
      <c r="A92" s="19">
        <v>75</v>
      </c>
      <c r="B92" s="49" t="s">
        <v>305</v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1"/>
      <c r="AC92" s="20">
        <v>45451</v>
      </c>
      <c r="AD92" s="21" t="s">
        <v>59</v>
      </c>
    </row>
    <row r="93" spans="1:30" ht="47.15" customHeight="1" x14ac:dyDescent="0.3">
      <c r="A93" s="19">
        <v>76</v>
      </c>
      <c r="B93" s="49" t="s">
        <v>27</v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1"/>
      <c r="AC93" s="20">
        <v>45452</v>
      </c>
      <c r="AD93" s="21" t="s">
        <v>60</v>
      </c>
    </row>
    <row r="94" spans="1:30" ht="47.15" customHeight="1" x14ac:dyDescent="0.3">
      <c r="A94" s="19">
        <v>77</v>
      </c>
      <c r="B94" s="25" t="s">
        <v>218</v>
      </c>
      <c r="C94" s="25" t="s">
        <v>219</v>
      </c>
      <c r="D94" s="25" t="s">
        <v>9</v>
      </c>
      <c r="E94" s="26" t="s">
        <v>30</v>
      </c>
      <c r="F94" s="26" t="s">
        <v>30</v>
      </c>
      <c r="G94" s="25" t="s">
        <v>31</v>
      </c>
      <c r="H94" s="25" t="s">
        <v>220</v>
      </c>
      <c r="I94" s="26">
        <v>12</v>
      </c>
      <c r="J94" s="26">
        <v>8</v>
      </c>
      <c r="K94" s="26">
        <v>14</v>
      </c>
      <c r="L94" s="26">
        <v>6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  <c r="U94" s="24">
        <v>0</v>
      </c>
      <c r="V94" s="24">
        <v>0</v>
      </c>
      <c r="W94" s="24">
        <v>0</v>
      </c>
      <c r="X94" s="24">
        <v>0</v>
      </c>
      <c r="Y94" s="26">
        <v>26</v>
      </c>
      <c r="Z94" s="26">
        <v>14</v>
      </c>
      <c r="AA94" s="26">
        <f t="shared" si="15"/>
        <v>40</v>
      </c>
      <c r="AB94" s="25">
        <v>9937891248</v>
      </c>
      <c r="AC94" s="20">
        <v>45453</v>
      </c>
      <c r="AD94" s="21" t="s">
        <v>61</v>
      </c>
    </row>
    <row r="95" spans="1:30" s="3" customFormat="1" ht="47.15" customHeight="1" x14ac:dyDescent="0.3">
      <c r="A95" s="19">
        <v>78</v>
      </c>
      <c r="B95" s="52" t="s">
        <v>271</v>
      </c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1"/>
      <c r="AC95" s="20">
        <v>45454</v>
      </c>
      <c r="AD95" s="21" t="s">
        <v>62</v>
      </c>
    </row>
    <row r="96" spans="1:30" ht="47.15" customHeight="1" x14ac:dyDescent="0.3">
      <c r="A96" s="19">
        <v>79</v>
      </c>
      <c r="B96" s="25" t="s">
        <v>117</v>
      </c>
      <c r="C96" s="25" t="s">
        <v>256</v>
      </c>
      <c r="D96" s="25" t="s">
        <v>9</v>
      </c>
      <c r="E96" s="26" t="s">
        <v>30</v>
      </c>
      <c r="F96" s="26" t="s">
        <v>30</v>
      </c>
      <c r="G96" s="25" t="s">
        <v>31</v>
      </c>
      <c r="H96" s="25" t="s">
        <v>72</v>
      </c>
      <c r="I96" s="26">
        <v>11</v>
      </c>
      <c r="J96" s="26">
        <v>12</v>
      </c>
      <c r="K96" s="26">
        <v>23</v>
      </c>
      <c r="L96" s="26">
        <v>18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6">
        <v>34</v>
      </c>
      <c r="Z96" s="26">
        <v>30</v>
      </c>
      <c r="AA96" s="26">
        <f t="shared" si="15"/>
        <v>64</v>
      </c>
      <c r="AB96" s="25">
        <v>9937062170</v>
      </c>
      <c r="AC96" s="20">
        <v>45455</v>
      </c>
      <c r="AD96" s="21" t="s">
        <v>63</v>
      </c>
    </row>
    <row r="97" spans="1:30" ht="47.15" customHeight="1" x14ac:dyDescent="0.3">
      <c r="A97" s="19">
        <v>80</v>
      </c>
      <c r="B97" s="25" t="s">
        <v>167</v>
      </c>
      <c r="C97" s="25" t="s">
        <v>118</v>
      </c>
      <c r="D97" s="25" t="s">
        <v>9</v>
      </c>
      <c r="E97" s="26" t="s">
        <v>30</v>
      </c>
      <c r="F97" s="26" t="s">
        <v>30</v>
      </c>
      <c r="G97" s="25" t="s">
        <v>31</v>
      </c>
      <c r="H97" s="25" t="s">
        <v>115</v>
      </c>
      <c r="I97" s="26">
        <v>5</v>
      </c>
      <c r="J97" s="26">
        <v>4</v>
      </c>
      <c r="K97" s="26">
        <v>3</v>
      </c>
      <c r="L97" s="26">
        <v>5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0</v>
      </c>
      <c r="T97" s="24">
        <v>0</v>
      </c>
      <c r="U97" s="24">
        <v>0</v>
      </c>
      <c r="V97" s="24">
        <v>0</v>
      </c>
      <c r="W97" s="24">
        <v>0</v>
      </c>
      <c r="X97" s="24">
        <v>0</v>
      </c>
      <c r="Y97" s="26">
        <v>8</v>
      </c>
      <c r="Z97" s="26">
        <v>9</v>
      </c>
      <c r="AA97" s="26">
        <f t="shared" si="15"/>
        <v>17</v>
      </c>
      <c r="AB97" s="25">
        <v>8658192392</v>
      </c>
      <c r="AC97" s="20">
        <v>45455</v>
      </c>
      <c r="AD97" s="21" t="s">
        <v>63</v>
      </c>
    </row>
    <row r="98" spans="1:30" ht="47.15" customHeight="1" x14ac:dyDescent="0.3">
      <c r="A98" s="19">
        <v>81</v>
      </c>
      <c r="B98" s="25" t="s">
        <v>165</v>
      </c>
      <c r="C98" s="25" t="s">
        <v>168</v>
      </c>
      <c r="D98" s="25" t="s">
        <v>9</v>
      </c>
      <c r="E98" s="26" t="s">
        <v>30</v>
      </c>
      <c r="F98" s="26" t="s">
        <v>30</v>
      </c>
      <c r="G98" s="25" t="s">
        <v>31</v>
      </c>
      <c r="H98" s="25" t="s">
        <v>37</v>
      </c>
      <c r="I98" s="26">
        <v>22</v>
      </c>
      <c r="J98" s="26">
        <v>23</v>
      </c>
      <c r="K98" s="26">
        <v>24</v>
      </c>
      <c r="L98" s="26">
        <v>21</v>
      </c>
      <c r="M98" s="26">
        <v>0</v>
      </c>
      <c r="N98" s="26">
        <v>0</v>
      </c>
      <c r="O98" s="26">
        <v>0</v>
      </c>
      <c r="P98" s="26">
        <v>0</v>
      </c>
      <c r="Q98" s="26">
        <v>0</v>
      </c>
      <c r="R98" s="26">
        <v>0</v>
      </c>
      <c r="S98" s="26">
        <v>0</v>
      </c>
      <c r="T98" s="26">
        <v>0</v>
      </c>
      <c r="U98" s="26">
        <v>0</v>
      </c>
      <c r="V98" s="26">
        <v>0</v>
      </c>
      <c r="W98" s="26">
        <v>0</v>
      </c>
      <c r="X98" s="26">
        <v>0</v>
      </c>
      <c r="Y98" s="26">
        <v>46</v>
      </c>
      <c r="Z98" s="26">
        <v>44</v>
      </c>
      <c r="AA98" s="26">
        <f>Y98+Z98</f>
        <v>90</v>
      </c>
      <c r="AB98" s="25">
        <v>9556883393</v>
      </c>
      <c r="AC98" s="20">
        <v>45456</v>
      </c>
      <c r="AD98" s="21" t="s">
        <v>57</v>
      </c>
    </row>
    <row r="99" spans="1:30" ht="47.15" customHeight="1" x14ac:dyDescent="0.3">
      <c r="A99" s="19">
        <v>82</v>
      </c>
      <c r="B99" s="57" t="s">
        <v>344</v>
      </c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60"/>
      <c r="AC99" s="20">
        <v>45457</v>
      </c>
      <c r="AD99" s="21" t="s">
        <v>58</v>
      </c>
    </row>
    <row r="100" spans="1:30" ht="47.15" customHeight="1" x14ac:dyDescent="0.3">
      <c r="A100" s="19">
        <v>83</v>
      </c>
      <c r="B100" s="57" t="s">
        <v>345</v>
      </c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60"/>
      <c r="AC100" s="20">
        <v>45458</v>
      </c>
      <c r="AD100" s="21" t="s">
        <v>59</v>
      </c>
    </row>
    <row r="101" spans="1:30" s="3" customFormat="1" ht="47.15" customHeight="1" x14ac:dyDescent="0.3">
      <c r="A101" s="19">
        <v>84</v>
      </c>
      <c r="B101" s="49" t="s">
        <v>27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20">
        <v>45459</v>
      </c>
      <c r="AD101" s="21" t="s">
        <v>60</v>
      </c>
    </row>
    <row r="102" spans="1:30" ht="47.15" customHeight="1" x14ac:dyDescent="0.3">
      <c r="A102" s="19">
        <v>85</v>
      </c>
      <c r="B102" s="57" t="s">
        <v>346</v>
      </c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  <c r="Z102" s="58"/>
      <c r="AA102" s="58"/>
      <c r="AB102" s="58"/>
      <c r="AC102" s="20">
        <v>45460</v>
      </c>
      <c r="AD102" s="21" t="s">
        <v>61</v>
      </c>
    </row>
    <row r="103" spans="1:30" s="3" customFormat="1" ht="47.15" customHeight="1" x14ac:dyDescent="0.3">
      <c r="A103" s="19">
        <v>86</v>
      </c>
      <c r="B103" s="52" t="s">
        <v>271</v>
      </c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1"/>
      <c r="AC103" s="20">
        <v>45461</v>
      </c>
      <c r="AD103" s="21" t="s">
        <v>62</v>
      </c>
    </row>
    <row r="104" spans="1:30" ht="47.15" customHeight="1" x14ac:dyDescent="0.3">
      <c r="A104" s="19">
        <v>87</v>
      </c>
      <c r="B104" s="25" t="s">
        <v>170</v>
      </c>
      <c r="C104" s="25" t="s">
        <v>171</v>
      </c>
      <c r="D104" s="25" t="s">
        <v>9</v>
      </c>
      <c r="E104" s="26" t="s">
        <v>30</v>
      </c>
      <c r="F104" s="26" t="s">
        <v>30</v>
      </c>
      <c r="G104" s="25" t="s">
        <v>31</v>
      </c>
      <c r="H104" s="25" t="s">
        <v>172</v>
      </c>
      <c r="I104" s="26">
        <v>5</v>
      </c>
      <c r="J104" s="26">
        <v>11</v>
      </c>
      <c r="K104" s="26">
        <v>17</v>
      </c>
      <c r="L104" s="26">
        <v>16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6">
        <v>22</v>
      </c>
      <c r="Z104" s="26">
        <v>27</v>
      </c>
      <c r="AA104" s="26">
        <f>Y104+Z104</f>
        <v>49</v>
      </c>
      <c r="AB104" s="30">
        <v>8260612554</v>
      </c>
      <c r="AC104" s="20">
        <v>45462</v>
      </c>
      <c r="AD104" s="21" t="s">
        <v>63</v>
      </c>
    </row>
    <row r="105" spans="1:30" ht="47.15" customHeight="1" x14ac:dyDescent="0.3">
      <c r="A105" s="19">
        <v>88</v>
      </c>
      <c r="B105" s="25" t="s">
        <v>151</v>
      </c>
      <c r="C105" s="25" t="s">
        <v>152</v>
      </c>
      <c r="D105" s="25" t="s">
        <v>9</v>
      </c>
      <c r="E105" s="26" t="s">
        <v>30</v>
      </c>
      <c r="F105" s="26" t="s">
        <v>30</v>
      </c>
      <c r="G105" s="25" t="s">
        <v>31</v>
      </c>
      <c r="H105" s="25" t="s">
        <v>72</v>
      </c>
      <c r="I105" s="26">
        <v>13</v>
      </c>
      <c r="J105" s="26">
        <v>12</v>
      </c>
      <c r="K105" s="26">
        <v>21</v>
      </c>
      <c r="L105" s="26">
        <v>12</v>
      </c>
      <c r="M105" s="24">
        <v>0</v>
      </c>
      <c r="N105" s="24">
        <v>0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6">
        <v>34</v>
      </c>
      <c r="Z105" s="26">
        <v>24</v>
      </c>
      <c r="AA105" s="26">
        <f t="shared" ref="AA105:AA114" si="16">Y105+Z105</f>
        <v>58</v>
      </c>
      <c r="AB105" s="25">
        <v>9178823512</v>
      </c>
      <c r="AC105" s="20">
        <v>45463</v>
      </c>
      <c r="AD105" s="21" t="s">
        <v>57</v>
      </c>
    </row>
    <row r="106" spans="1:30" ht="47.15" customHeight="1" x14ac:dyDescent="0.3">
      <c r="A106" s="19">
        <v>89</v>
      </c>
      <c r="B106" s="25" t="s">
        <v>79</v>
      </c>
      <c r="C106" s="25" t="s">
        <v>80</v>
      </c>
      <c r="D106" s="25" t="s">
        <v>9</v>
      </c>
      <c r="E106" s="26" t="s">
        <v>30</v>
      </c>
      <c r="F106" s="26" t="s">
        <v>30</v>
      </c>
      <c r="G106" s="25" t="s">
        <v>31</v>
      </c>
      <c r="H106" s="25" t="s">
        <v>109</v>
      </c>
      <c r="I106" s="26">
        <v>14</v>
      </c>
      <c r="J106" s="26">
        <v>18</v>
      </c>
      <c r="K106" s="26">
        <v>16</v>
      </c>
      <c r="L106" s="26">
        <v>17</v>
      </c>
      <c r="M106" s="24">
        <v>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6">
        <v>30</v>
      </c>
      <c r="Z106" s="26">
        <v>35</v>
      </c>
      <c r="AA106" s="26">
        <f t="shared" si="16"/>
        <v>65</v>
      </c>
      <c r="AB106" s="25">
        <v>9937282396</v>
      </c>
      <c r="AC106" s="20">
        <v>45464</v>
      </c>
      <c r="AD106" s="21" t="s">
        <v>58</v>
      </c>
    </row>
    <row r="107" spans="1:30" ht="47.15" customHeight="1" x14ac:dyDescent="0.3">
      <c r="A107" s="19">
        <v>90</v>
      </c>
      <c r="B107" s="25" t="s">
        <v>101</v>
      </c>
      <c r="C107" s="25" t="s">
        <v>102</v>
      </c>
      <c r="D107" s="25" t="s">
        <v>9</v>
      </c>
      <c r="E107" s="26" t="s">
        <v>30</v>
      </c>
      <c r="F107" s="26" t="s">
        <v>30</v>
      </c>
      <c r="G107" s="25" t="s">
        <v>31</v>
      </c>
      <c r="H107" s="25" t="s">
        <v>103</v>
      </c>
      <c r="I107" s="26">
        <v>11</v>
      </c>
      <c r="J107" s="26">
        <v>11</v>
      </c>
      <c r="K107" s="26">
        <v>14</v>
      </c>
      <c r="L107" s="26">
        <v>12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6">
        <v>25</v>
      </c>
      <c r="Z107" s="26">
        <v>23</v>
      </c>
      <c r="AA107" s="26">
        <f t="shared" si="16"/>
        <v>48</v>
      </c>
      <c r="AB107" s="25">
        <v>9178148485</v>
      </c>
      <c r="AC107" s="20">
        <v>45465</v>
      </c>
      <c r="AD107" s="21" t="s">
        <v>59</v>
      </c>
    </row>
    <row r="108" spans="1:30" s="3" customFormat="1" ht="47.15" customHeight="1" x14ac:dyDescent="0.3">
      <c r="A108" s="19">
        <v>91</v>
      </c>
      <c r="B108" s="49" t="s">
        <v>27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20">
        <v>45466</v>
      </c>
      <c r="AD108" s="21" t="s">
        <v>60</v>
      </c>
    </row>
    <row r="109" spans="1:30" ht="47.15" customHeight="1" x14ac:dyDescent="0.3">
      <c r="A109" s="19">
        <v>92</v>
      </c>
      <c r="B109" s="25" t="s">
        <v>101</v>
      </c>
      <c r="C109" s="25" t="s">
        <v>104</v>
      </c>
      <c r="D109" s="25" t="s">
        <v>9</v>
      </c>
      <c r="E109" s="26" t="s">
        <v>30</v>
      </c>
      <c r="F109" s="26" t="s">
        <v>30</v>
      </c>
      <c r="G109" s="25" t="s">
        <v>31</v>
      </c>
      <c r="H109" s="25" t="s">
        <v>105</v>
      </c>
      <c r="I109" s="26">
        <v>7</v>
      </c>
      <c r="J109" s="26">
        <v>5</v>
      </c>
      <c r="K109" s="26">
        <v>8</v>
      </c>
      <c r="L109" s="26">
        <v>13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6">
        <v>15</v>
      </c>
      <c r="Z109" s="26">
        <v>18</v>
      </c>
      <c r="AA109" s="26">
        <f t="shared" si="16"/>
        <v>33</v>
      </c>
      <c r="AB109" s="25">
        <v>8249309791</v>
      </c>
      <c r="AC109" s="20">
        <v>45467</v>
      </c>
      <c r="AD109" s="21" t="s">
        <v>61</v>
      </c>
    </row>
    <row r="110" spans="1:30" ht="47.15" customHeight="1" x14ac:dyDescent="0.3">
      <c r="A110" s="19">
        <v>93</v>
      </c>
      <c r="B110" s="25" t="s">
        <v>101</v>
      </c>
      <c r="C110" s="25" t="s">
        <v>106</v>
      </c>
      <c r="D110" s="25" t="s">
        <v>9</v>
      </c>
      <c r="E110" s="26" t="s">
        <v>30</v>
      </c>
      <c r="F110" s="26" t="s">
        <v>30</v>
      </c>
      <c r="G110" s="25" t="s">
        <v>31</v>
      </c>
      <c r="H110" s="25" t="s">
        <v>105</v>
      </c>
      <c r="I110" s="26">
        <v>11</v>
      </c>
      <c r="J110" s="26">
        <v>8</v>
      </c>
      <c r="K110" s="26">
        <v>7</v>
      </c>
      <c r="L110" s="26">
        <v>6</v>
      </c>
      <c r="M110" s="24">
        <v>0</v>
      </c>
      <c r="N110" s="24">
        <v>0</v>
      </c>
      <c r="O110" s="24">
        <v>0</v>
      </c>
      <c r="P110" s="24">
        <v>0</v>
      </c>
      <c r="Q110" s="24">
        <v>0</v>
      </c>
      <c r="R110" s="24">
        <v>0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6">
        <v>18</v>
      </c>
      <c r="Z110" s="26">
        <v>14</v>
      </c>
      <c r="AA110" s="26">
        <f t="shared" si="16"/>
        <v>32</v>
      </c>
      <c r="AB110" s="25">
        <v>9861611351</v>
      </c>
      <c r="AC110" s="20">
        <v>45467</v>
      </c>
      <c r="AD110" s="21" t="s">
        <v>61</v>
      </c>
    </row>
    <row r="111" spans="1:30" ht="47.15" customHeight="1" x14ac:dyDescent="0.3">
      <c r="A111" s="19">
        <v>94</v>
      </c>
      <c r="B111" s="52" t="s">
        <v>274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20">
        <v>45468</v>
      </c>
      <c r="AD111" s="21" t="s">
        <v>62</v>
      </c>
    </row>
    <row r="112" spans="1:30" ht="47.15" customHeight="1" x14ac:dyDescent="0.3">
      <c r="A112" s="19">
        <v>95</v>
      </c>
      <c r="B112" s="25" t="s">
        <v>107</v>
      </c>
      <c r="C112" s="25" t="s">
        <v>108</v>
      </c>
      <c r="D112" s="25" t="s">
        <v>9</v>
      </c>
      <c r="E112" s="26" t="s">
        <v>30</v>
      </c>
      <c r="F112" s="26" t="s">
        <v>30</v>
      </c>
      <c r="G112" s="25" t="s">
        <v>31</v>
      </c>
      <c r="H112" s="25" t="s">
        <v>109</v>
      </c>
      <c r="I112" s="26">
        <v>14</v>
      </c>
      <c r="J112" s="26">
        <v>13</v>
      </c>
      <c r="K112" s="26">
        <v>12</v>
      </c>
      <c r="L112" s="26">
        <v>7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6">
        <v>26</v>
      </c>
      <c r="Z112" s="26">
        <v>20</v>
      </c>
      <c r="AA112" s="26">
        <f t="shared" si="16"/>
        <v>46</v>
      </c>
      <c r="AB112" s="25">
        <v>9692395042</v>
      </c>
      <c r="AC112" s="20">
        <v>45469</v>
      </c>
      <c r="AD112" s="21" t="s">
        <v>63</v>
      </c>
    </row>
    <row r="113" spans="1:30" ht="47.15" customHeight="1" x14ac:dyDescent="0.3">
      <c r="A113" s="19">
        <v>96</v>
      </c>
      <c r="B113" s="25" t="s">
        <v>107</v>
      </c>
      <c r="C113" s="25" t="s">
        <v>110</v>
      </c>
      <c r="D113" s="25" t="s">
        <v>9</v>
      </c>
      <c r="E113" s="26" t="s">
        <v>30</v>
      </c>
      <c r="F113" s="26" t="s">
        <v>30</v>
      </c>
      <c r="G113" s="25" t="s">
        <v>31</v>
      </c>
      <c r="H113" s="25" t="s">
        <v>109</v>
      </c>
      <c r="I113" s="26">
        <v>17</v>
      </c>
      <c r="J113" s="26">
        <v>13</v>
      </c>
      <c r="K113" s="26">
        <v>13</v>
      </c>
      <c r="L113" s="26">
        <v>12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6">
        <v>30</v>
      </c>
      <c r="Z113" s="26">
        <v>25</v>
      </c>
      <c r="AA113" s="26">
        <f t="shared" si="16"/>
        <v>55</v>
      </c>
      <c r="AB113" s="25">
        <v>6370120936</v>
      </c>
      <c r="AC113" s="20">
        <v>45470</v>
      </c>
      <c r="AD113" s="21" t="s">
        <v>57</v>
      </c>
    </row>
    <row r="114" spans="1:30" ht="47.15" customHeight="1" x14ac:dyDescent="0.3">
      <c r="A114" s="19">
        <v>97</v>
      </c>
      <c r="B114" s="25" t="s">
        <v>135</v>
      </c>
      <c r="C114" s="25" t="s">
        <v>136</v>
      </c>
      <c r="D114" s="25" t="s">
        <v>9</v>
      </c>
      <c r="E114" s="26" t="s">
        <v>30</v>
      </c>
      <c r="F114" s="26" t="s">
        <v>30</v>
      </c>
      <c r="G114" s="25" t="s">
        <v>31</v>
      </c>
      <c r="H114" s="25" t="s">
        <v>109</v>
      </c>
      <c r="I114" s="26">
        <v>18</v>
      </c>
      <c r="J114" s="26">
        <v>16</v>
      </c>
      <c r="K114" s="26">
        <v>21</v>
      </c>
      <c r="L114" s="26">
        <v>15</v>
      </c>
      <c r="M114" s="24">
        <v>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0</v>
      </c>
      <c r="U114" s="24">
        <v>0</v>
      </c>
      <c r="V114" s="24">
        <v>0</v>
      </c>
      <c r="W114" s="24">
        <v>0</v>
      </c>
      <c r="X114" s="24">
        <v>0</v>
      </c>
      <c r="Y114" s="26">
        <v>39</v>
      </c>
      <c r="Z114" s="26">
        <v>31</v>
      </c>
      <c r="AA114" s="26">
        <f t="shared" si="16"/>
        <v>70</v>
      </c>
      <c r="AB114" s="25">
        <v>8917573854</v>
      </c>
      <c r="AC114" s="20">
        <v>45471</v>
      </c>
      <c r="AD114" s="21" t="s">
        <v>58</v>
      </c>
    </row>
    <row r="115" spans="1:30" ht="47.15" customHeight="1" x14ac:dyDescent="0.3">
      <c r="A115" s="19">
        <v>98</v>
      </c>
      <c r="B115" s="49" t="s">
        <v>304</v>
      </c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1"/>
      <c r="AC115" s="20">
        <v>45472</v>
      </c>
      <c r="AD115" s="21" t="s">
        <v>59</v>
      </c>
    </row>
    <row r="116" spans="1:30" s="3" customFormat="1" ht="47.15" customHeight="1" x14ac:dyDescent="0.3">
      <c r="A116" s="19">
        <v>99</v>
      </c>
      <c r="B116" s="49" t="s">
        <v>27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20">
        <v>45473</v>
      </c>
      <c r="AD116" s="21" t="s">
        <v>60</v>
      </c>
    </row>
    <row r="117" spans="1:30" ht="47.15" customHeight="1" x14ac:dyDescent="0.3">
      <c r="A117" s="19">
        <v>100</v>
      </c>
      <c r="B117" s="53">
        <v>45474</v>
      </c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20"/>
      <c r="AD117" s="21"/>
    </row>
    <row r="118" spans="1:30" ht="47.15" customHeight="1" x14ac:dyDescent="0.3">
      <c r="A118" s="19">
        <v>101</v>
      </c>
      <c r="B118" s="25" t="s">
        <v>135</v>
      </c>
      <c r="C118" s="25" t="s">
        <v>137</v>
      </c>
      <c r="D118" s="25" t="s">
        <v>9</v>
      </c>
      <c r="E118" s="26" t="s">
        <v>30</v>
      </c>
      <c r="F118" s="26" t="s">
        <v>30</v>
      </c>
      <c r="G118" s="25" t="s">
        <v>31</v>
      </c>
      <c r="H118" s="25" t="s">
        <v>109</v>
      </c>
      <c r="I118" s="26">
        <v>15</v>
      </c>
      <c r="J118" s="26">
        <v>8</v>
      </c>
      <c r="K118" s="26">
        <v>12</v>
      </c>
      <c r="L118" s="26">
        <v>15</v>
      </c>
      <c r="M118" s="24">
        <v>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6">
        <v>27</v>
      </c>
      <c r="Z118" s="26">
        <v>23</v>
      </c>
      <c r="AA118" s="26">
        <f t="shared" ref="AA118" si="17">Y118+Z118</f>
        <v>50</v>
      </c>
      <c r="AB118" s="25">
        <v>9556471881</v>
      </c>
      <c r="AC118" s="20">
        <v>45474</v>
      </c>
      <c r="AD118" s="21" t="s">
        <v>61</v>
      </c>
    </row>
    <row r="119" spans="1:30" ht="47.15" customHeight="1" x14ac:dyDescent="0.3">
      <c r="A119" s="19">
        <v>102</v>
      </c>
      <c r="B119" s="52" t="s">
        <v>274</v>
      </c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20">
        <v>45475</v>
      </c>
      <c r="AD119" s="21" t="s">
        <v>62</v>
      </c>
    </row>
    <row r="120" spans="1:30" ht="47.15" customHeight="1" x14ac:dyDescent="0.3">
      <c r="A120" s="19">
        <v>103</v>
      </c>
      <c r="B120" s="25" t="s">
        <v>138</v>
      </c>
      <c r="C120" s="25" t="s">
        <v>139</v>
      </c>
      <c r="D120" s="25" t="s">
        <v>9</v>
      </c>
      <c r="E120" s="26" t="s">
        <v>30</v>
      </c>
      <c r="F120" s="26" t="s">
        <v>30</v>
      </c>
      <c r="G120" s="25" t="s">
        <v>31</v>
      </c>
      <c r="H120" s="25" t="s">
        <v>140</v>
      </c>
      <c r="I120" s="26">
        <v>11</v>
      </c>
      <c r="J120" s="26">
        <v>12</v>
      </c>
      <c r="K120" s="26">
        <v>13</v>
      </c>
      <c r="L120" s="26">
        <v>17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0</v>
      </c>
      <c r="U120" s="24">
        <v>0</v>
      </c>
      <c r="V120" s="24">
        <v>0</v>
      </c>
      <c r="W120" s="24">
        <v>0</v>
      </c>
      <c r="X120" s="24">
        <v>0</v>
      </c>
      <c r="Y120" s="26">
        <v>24</v>
      </c>
      <c r="Z120" s="26">
        <v>29</v>
      </c>
      <c r="AA120" s="26">
        <f t="shared" ref="AA120:AA123" si="18">Y120+Z120</f>
        <v>53</v>
      </c>
      <c r="AB120" s="25">
        <v>9938723099</v>
      </c>
      <c r="AC120" s="20">
        <v>45476</v>
      </c>
      <c r="AD120" s="21" t="s">
        <v>63</v>
      </c>
    </row>
    <row r="121" spans="1:30" ht="47.15" customHeight="1" x14ac:dyDescent="0.3">
      <c r="A121" s="19">
        <v>104</v>
      </c>
      <c r="B121" s="25" t="s">
        <v>138</v>
      </c>
      <c r="C121" s="25" t="s">
        <v>141</v>
      </c>
      <c r="D121" s="25" t="s">
        <v>9</v>
      </c>
      <c r="E121" s="26" t="s">
        <v>30</v>
      </c>
      <c r="F121" s="26" t="s">
        <v>30</v>
      </c>
      <c r="G121" s="25" t="s">
        <v>31</v>
      </c>
      <c r="H121" s="25" t="s">
        <v>140</v>
      </c>
      <c r="I121" s="26">
        <v>9</v>
      </c>
      <c r="J121" s="26">
        <v>11</v>
      </c>
      <c r="K121" s="26">
        <v>10</v>
      </c>
      <c r="L121" s="26">
        <v>9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6">
        <v>19</v>
      </c>
      <c r="Z121" s="26">
        <v>20</v>
      </c>
      <c r="AA121" s="26">
        <f t="shared" si="18"/>
        <v>39</v>
      </c>
      <c r="AB121" s="25">
        <v>6370677042</v>
      </c>
      <c r="AC121" s="20">
        <v>45476</v>
      </c>
      <c r="AD121" s="21" t="s">
        <v>63</v>
      </c>
    </row>
    <row r="122" spans="1:30" ht="47.15" customHeight="1" x14ac:dyDescent="0.3">
      <c r="A122" s="19">
        <v>105</v>
      </c>
      <c r="B122" s="25" t="s">
        <v>177</v>
      </c>
      <c r="C122" s="25" t="s">
        <v>178</v>
      </c>
      <c r="D122" s="25" t="s">
        <v>9</v>
      </c>
      <c r="E122" s="26" t="s">
        <v>30</v>
      </c>
      <c r="F122" s="26" t="s">
        <v>30</v>
      </c>
      <c r="G122" s="25" t="s">
        <v>31</v>
      </c>
      <c r="H122" s="25" t="s">
        <v>179</v>
      </c>
      <c r="I122" s="26">
        <v>7</v>
      </c>
      <c r="J122" s="26">
        <v>9</v>
      </c>
      <c r="K122" s="26">
        <v>14</v>
      </c>
      <c r="L122" s="26">
        <v>15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6">
        <v>21</v>
      </c>
      <c r="Z122" s="26">
        <v>24</v>
      </c>
      <c r="AA122" s="26">
        <f t="shared" si="18"/>
        <v>45</v>
      </c>
      <c r="AB122" s="25">
        <v>7894988484</v>
      </c>
      <c r="AC122" s="20">
        <v>45477</v>
      </c>
      <c r="AD122" s="21" t="s">
        <v>57</v>
      </c>
    </row>
    <row r="123" spans="1:30" ht="47.15" customHeight="1" x14ac:dyDescent="0.3">
      <c r="A123" s="19">
        <v>106</v>
      </c>
      <c r="B123" s="25" t="s">
        <v>177</v>
      </c>
      <c r="C123" s="25" t="s">
        <v>180</v>
      </c>
      <c r="D123" s="25" t="s">
        <v>9</v>
      </c>
      <c r="E123" s="26" t="s">
        <v>30</v>
      </c>
      <c r="F123" s="26" t="s">
        <v>30</v>
      </c>
      <c r="G123" s="25" t="s">
        <v>31</v>
      </c>
      <c r="H123" s="25" t="s">
        <v>179</v>
      </c>
      <c r="I123" s="26">
        <v>9</v>
      </c>
      <c r="J123" s="26">
        <v>8</v>
      </c>
      <c r="K123" s="26">
        <v>10</v>
      </c>
      <c r="L123" s="26">
        <v>14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6">
        <v>19</v>
      </c>
      <c r="Z123" s="26">
        <v>22</v>
      </c>
      <c r="AA123" s="26">
        <f t="shared" si="18"/>
        <v>41</v>
      </c>
      <c r="AB123" s="25">
        <v>6371352827</v>
      </c>
      <c r="AC123" s="20">
        <v>45477</v>
      </c>
      <c r="AD123" s="21" t="s">
        <v>57</v>
      </c>
    </row>
    <row r="124" spans="1:30" ht="47.15" customHeight="1" x14ac:dyDescent="0.3">
      <c r="A124" s="19">
        <v>107</v>
      </c>
      <c r="B124" s="25" t="s">
        <v>177</v>
      </c>
      <c r="C124" s="25" t="s">
        <v>185</v>
      </c>
      <c r="D124" s="25" t="s">
        <v>9</v>
      </c>
      <c r="E124" s="26" t="s">
        <v>30</v>
      </c>
      <c r="F124" s="26" t="s">
        <v>30</v>
      </c>
      <c r="G124" s="25" t="s">
        <v>31</v>
      </c>
      <c r="H124" s="25" t="s">
        <v>186</v>
      </c>
      <c r="I124" s="26">
        <v>8</v>
      </c>
      <c r="J124" s="26">
        <v>9</v>
      </c>
      <c r="K124" s="26">
        <v>10</v>
      </c>
      <c r="L124" s="26">
        <v>14</v>
      </c>
      <c r="M124" s="26">
        <v>0</v>
      </c>
      <c r="N124" s="26">
        <v>0</v>
      </c>
      <c r="O124" s="26">
        <v>0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6">
        <v>0</v>
      </c>
      <c r="W124" s="26">
        <v>0</v>
      </c>
      <c r="X124" s="26">
        <v>0</v>
      </c>
      <c r="Y124" s="26">
        <v>18</v>
      </c>
      <c r="Z124" s="26">
        <v>23</v>
      </c>
      <c r="AA124" s="26">
        <v>41</v>
      </c>
      <c r="AB124" s="25">
        <v>9348633095</v>
      </c>
      <c r="AC124" s="20">
        <v>45478</v>
      </c>
      <c r="AD124" s="21" t="s">
        <v>58</v>
      </c>
    </row>
    <row r="125" spans="1:30" ht="47.15" customHeight="1" x14ac:dyDescent="0.3">
      <c r="A125" s="19">
        <v>108</v>
      </c>
      <c r="B125" s="25" t="s">
        <v>177</v>
      </c>
      <c r="C125" s="25" t="s">
        <v>187</v>
      </c>
      <c r="D125" s="25" t="s">
        <v>9</v>
      </c>
      <c r="E125" s="26" t="s">
        <v>30</v>
      </c>
      <c r="F125" s="26" t="s">
        <v>30</v>
      </c>
      <c r="G125" s="25" t="s">
        <v>31</v>
      </c>
      <c r="H125" s="25" t="s">
        <v>179</v>
      </c>
      <c r="I125" s="26">
        <v>17</v>
      </c>
      <c r="J125" s="26">
        <v>11</v>
      </c>
      <c r="K125" s="26">
        <v>9</v>
      </c>
      <c r="L125" s="26">
        <v>8</v>
      </c>
      <c r="M125" s="24">
        <v>0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  <c r="X125" s="24">
        <v>0</v>
      </c>
      <c r="Y125" s="26">
        <v>26</v>
      </c>
      <c r="Z125" s="26">
        <v>19</v>
      </c>
      <c r="AA125" s="26">
        <f t="shared" ref="AA125:AA127" si="19">Y125+Z125</f>
        <v>45</v>
      </c>
      <c r="AB125" s="25">
        <v>7894015609</v>
      </c>
      <c r="AC125" s="20">
        <v>45478</v>
      </c>
      <c r="AD125" s="21" t="s">
        <v>58</v>
      </c>
    </row>
    <row r="126" spans="1:30" ht="47.15" customHeight="1" x14ac:dyDescent="0.3">
      <c r="A126" s="19">
        <v>109</v>
      </c>
      <c r="B126" s="25" t="s">
        <v>181</v>
      </c>
      <c r="C126" s="25" t="s">
        <v>209</v>
      </c>
      <c r="D126" s="25" t="s">
        <v>9</v>
      </c>
      <c r="E126" s="26" t="s">
        <v>30</v>
      </c>
      <c r="F126" s="26" t="s">
        <v>30</v>
      </c>
      <c r="G126" s="25" t="s">
        <v>31</v>
      </c>
      <c r="H126" s="25" t="s">
        <v>109</v>
      </c>
      <c r="I126" s="26">
        <v>14</v>
      </c>
      <c r="J126" s="26">
        <v>10</v>
      </c>
      <c r="K126" s="26">
        <v>13</v>
      </c>
      <c r="L126" s="26">
        <v>14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0</v>
      </c>
      <c r="Y126" s="26">
        <v>27</v>
      </c>
      <c r="Z126" s="26">
        <v>24</v>
      </c>
      <c r="AA126" s="26">
        <f t="shared" si="19"/>
        <v>51</v>
      </c>
      <c r="AB126" s="25">
        <v>8018279989</v>
      </c>
      <c r="AC126" s="20">
        <v>45479</v>
      </c>
      <c r="AD126" s="21" t="s">
        <v>59</v>
      </c>
    </row>
    <row r="127" spans="1:30" ht="47.15" customHeight="1" x14ac:dyDescent="0.3">
      <c r="A127" s="19">
        <v>110</v>
      </c>
      <c r="B127" s="25" t="s">
        <v>181</v>
      </c>
      <c r="C127" s="25" t="s">
        <v>210</v>
      </c>
      <c r="D127" s="25" t="s">
        <v>9</v>
      </c>
      <c r="E127" s="26" t="s">
        <v>30</v>
      </c>
      <c r="F127" s="26" t="s">
        <v>30</v>
      </c>
      <c r="G127" s="25" t="s">
        <v>31</v>
      </c>
      <c r="H127" s="25" t="s">
        <v>109</v>
      </c>
      <c r="I127" s="26">
        <v>14</v>
      </c>
      <c r="J127" s="26">
        <v>13</v>
      </c>
      <c r="K127" s="26">
        <v>11</v>
      </c>
      <c r="L127" s="26">
        <v>11</v>
      </c>
      <c r="M127" s="24">
        <v>0</v>
      </c>
      <c r="N127" s="24">
        <v>0</v>
      </c>
      <c r="O127" s="24">
        <v>0</v>
      </c>
      <c r="P127" s="24">
        <v>0</v>
      </c>
      <c r="Q127" s="24">
        <v>0</v>
      </c>
      <c r="R127" s="24">
        <v>0</v>
      </c>
      <c r="S127" s="24">
        <v>0</v>
      </c>
      <c r="T127" s="24">
        <v>0</v>
      </c>
      <c r="U127" s="24">
        <v>0</v>
      </c>
      <c r="V127" s="24">
        <v>0</v>
      </c>
      <c r="W127" s="24">
        <v>0</v>
      </c>
      <c r="X127" s="24">
        <v>0</v>
      </c>
      <c r="Y127" s="26">
        <v>25</v>
      </c>
      <c r="Z127" s="26">
        <v>24</v>
      </c>
      <c r="AA127" s="26">
        <f t="shared" si="19"/>
        <v>49</v>
      </c>
      <c r="AB127" s="25">
        <v>7077829046</v>
      </c>
      <c r="AC127" s="20">
        <v>45479</v>
      </c>
      <c r="AD127" s="21" t="s">
        <v>59</v>
      </c>
    </row>
    <row r="128" spans="1:30" s="3" customFormat="1" ht="47.15" customHeight="1" x14ac:dyDescent="0.3">
      <c r="A128" s="19">
        <v>111</v>
      </c>
      <c r="B128" s="49" t="s">
        <v>27</v>
      </c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20">
        <v>45480</v>
      </c>
      <c r="AD128" s="21" t="s">
        <v>60</v>
      </c>
    </row>
    <row r="129" spans="1:30" ht="47.15" customHeight="1" x14ac:dyDescent="0.3">
      <c r="A129" s="19">
        <v>112</v>
      </c>
      <c r="B129" s="25" t="s">
        <v>157</v>
      </c>
      <c r="C129" s="25" t="s">
        <v>158</v>
      </c>
      <c r="D129" s="25" t="s">
        <v>9</v>
      </c>
      <c r="E129" s="26" t="s">
        <v>30</v>
      </c>
      <c r="F129" s="26" t="s">
        <v>30</v>
      </c>
      <c r="G129" s="25" t="s">
        <v>31</v>
      </c>
      <c r="H129" s="25" t="s">
        <v>109</v>
      </c>
      <c r="I129" s="26">
        <v>19</v>
      </c>
      <c r="J129" s="26">
        <v>9</v>
      </c>
      <c r="K129" s="26">
        <v>7</v>
      </c>
      <c r="L129" s="26">
        <v>8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6">
        <v>26</v>
      </c>
      <c r="Z129" s="26">
        <v>17</v>
      </c>
      <c r="AA129" s="26">
        <f>Y129+Z129</f>
        <v>43</v>
      </c>
      <c r="AB129" s="25">
        <v>6372635330</v>
      </c>
      <c r="AC129" s="20">
        <v>45481</v>
      </c>
      <c r="AD129" s="21" t="s">
        <v>61</v>
      </c>
    </row>
    <row r="130" spans="1:30" ht="47.15" customHeight="1" x14ac:dyDescent="0.3">
      <c r="A130" s="19">
        <v>113</v>
      </c>
      <c r="B130" s="52" t="s">
        <v>274</v>
      </c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20">
        <v>45482</v>
      </c>
      <c r="AD130" s="21" t="s">
        <v>62</v>
      </c>
    </row>
    <row r="131" spans="1:30" ht="47.15" customHeight="1" x14ac:dyDescent="0.3">
      <c r="A131" s="19">
        <v>114</v>
      </c>
      <c r="B131" s="25" t="s">
        <v>157</v>
      </c>
      <c r="C131" s="25" t="s">
        <v>159</v>
      </c>
      <c r="D131" s="25" t="s">
        <v>9</v>
      </c>
      <c r="E131" s="26" t="s">
        <v>30</v>
      </c>
      <c r="F131" s="26" t="s">
        <v>30</v>
      </c>
      <c r="G131" s="25" t="s">
        <v>31</v>
      </c>
      <c r="H131" s="25" t="s">
        <v>109</v>
      </c>
      <c r="I131" s="26">
        <v>11</v>
      </c>
      <c r="J131" s="26">
        <v>12</v>
      </c>
      <c r="K131" s="26">
        <v>12</v>
      </c>
      <c r="L131" s="26">
        <v>13</v>
      </c>
      <c r="M131" s="24">
        <v>0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6">
        <v>23</v>
      </c>
      <c r="Z131" s="26">
        <v>25</v>
      </c>
      <c r="AA131" s="26">
        <f t="shared" ref="AA131" si="20">Y131+Z131</f>
        <v>48</v>
      </c>
      <c r="AB131" s="25">
        <v>7894262869</v>
      </c>
      <c r="AC131" s="20">
        <v>45483</v>
      </c>
      <c r="AD131" s="21" t="s">
        <v>63</v>
      </c>
    </row>
    <row r="132" spans="1:30" ht="47.15" customHeight="1" x14ac:dyDescent="0.3">
      <c r="A132" s="19">
        <v>115</v>
      </c>
      <c r="B132" s="25" t="s">
        <v>157</v>
      </c>
      <c r="C132" s="25" t="s">
        <v>160</v>
      </c>
      <c r="D132" s="25" t="s">
        <v>9</v>
      </c>
      <c r="E132" s="26" t="s">
        <v>30</v>
      </c>
      <c r="F132" s="26" t="s">
        <v>30</v>
      </c>
      <c r="G132" s="25" t="s">
        <v>31</v>
      </c>
      <c r="H132" s="25" t="s">
        <v>109</v>
      </c>
      <c r="I132" s="26">
        <v>13</v>
      </c>
      <c r="J132" s="26">
        <v>9</v>
      </c>
      <c r="K132" s="26">
        <v>11</v>
      </c>
      <c r="L132" s="26">
        <v>12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6">
        <v>24</v>
      </c>
      <c r="Z132" s="26">
        <v>21</v>
      </c>
      <c r="AA132" s="26">
        <f>Y132+Z132</f>
        <v>45</v>
      </c>
      <c r="AB132" s="25">
        <v>9556723367</v>
      </c>
      <c r="AC132" s="20">
        <v>45483</v>
      </c>
      <c r="AD132" s="21" t="s">
        <v>63</v>
      </c>
    </row>
    <row r="133" spans="1:30" ht="47.15" customHeight="1" x14ac:dyDescent="0.3">
      <c r="A133" s="19">
        <v>116</v>
      </c>
      <c r="B133" s="25" t="s">
        <v>195</v>
      </c>
      <c r="C133" s="25" t="s">
        <v>196</v>
      </c>
      <c r="D133" s="25" t="s">
        <v>9</v>
      </c>
      <c r="E133" s="26" t="s">
        <v>30</v>
      </c>
      <c r="F133" s="26" t="s">
        <v>30</v>
      </c>
      <c r="G133" s="25" t="s">
        <v>31</v>
      </c>
      <c r="H133" s="25" t="s">
        <v>140</v>
      </c>
      <c r="I133" s="26">
        <v>9</v>
      </c>
      <c r="J133" s="26">
        <v>6</v>
      </c>
      <c r="K133" s="26">
        <v>10</v>
      </c>
      <c r="L133" s="26">
        <v>10</v>
      </c>
      <c r="M133" s="26">
        <v>0</v>
      </c>
      <c r="N133" s="26">
        <v>0</v>
      </c>
      <c r="O133" s="26">
        <v>0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6">
        <v>0</v>
      </c>
      <c r="W133" s="26">
        <v>0</v>
      </c>
      <c r="X133" s="26">
        <v>0</v>
      </c>
      <c r="Y133" s="26">
        <v>19</v>
      </c>
      <c r="Z133" s="26">
        <v>16</v>
      </c>
      <c r="AA133" s="26">
        <f t="shared" ref="AA133:AA134" si="21">Y133+Z133</f>
        <v>35</v>
      </c>
      <c r="AB133" s="25">
        <v>7751905512</v>
      </c>
      <c r="AC133" s="20">
        <v>45484</v>
      </c>
      <c r="AD133" s="21" t="s">
        <v>57</v>
      </c>
    </row>
    <row r="134" spans="1:30" s="3" customFormat="1" ht="47.15" customHeight="1" x14ac:dyDescent="0.3">
      <c r="A134" s="19">
        <v>117</v>
      </c>
      <c r="B134" s="25" t="s">
        <v>197</v>
      </c>
      <c r="C134" s="25" t="s">
        <v>198</v>
      </c>
      <c r="D134" s="25" t="s">
        <v>9</v>
      </c>
      <c r="E134" s="26" t="s">
        <v>30</v>
      </c>
      <c r="F134" s="26" t="s">
        <v>30</v>
      </c>
      <c r="G134" s="25" t="s">
        <v>31</v>
      </c>
      <c r="H134" s="25" t="s">
        <v>199</v>
      </c>
      <c r="I134" s="26">
        <v>7</v>
      </c>
      <c r="J134" s="26">
        <v>7</v>
      </c>
      <c r="K134" s="26">
        <v>6</v>
      </c>
      <c r="L134" s="26">
        <v>7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6">
        <v>13</v>
      </c>
      <c r="Z134" s="26">
        <v>14</v>
      </c>
      <c r="AA134" s="26">
        <f t="shared" si="21"/>
        <v>27</v>
      </c>
      <c r="AB134" s="25">
        <v>8658295546</v>
      </c>
      <c r="AC134" s="20">
        <v>45484</v>
      </c>
      <c r="AD134" s="21" t="s">
        <v>57</v>
      </c>
    </row>
    <row r="135" spans="1:30" ht="47.15" customHeight="1" x14ac:dyDescent="0.3">
      <c r="A135" s="19">
        <v>118</v>
      </c>
      <c r="B135" s="25" t="s">
        <v>39</v>
      </c>
      <c r="C135" s="25" t="s">
        <v>142</v>
      </c>
      <c r="D135" s="25" t="s">
        <v>9</v>
      </c>
      <c r="E135" s="26" t="s">
        <v>30</v>
      </c>
      <c r="F135" s="26" t="s">
        <v>30</v>
      </c>
      <c r="G135" s="25" t="s">
        <v>31</v>
      </c>
      <c r="H135" s="25" t="s">
        <v>143</v>
      </c>
      <c r="I135" s="26">
        <v>10</v>
      </c>
      <c r="J135" s="26">
        <v>14</v>
      </c>
      <c r="K135" s="26">
        <v>9</v>
      </c>
      <c r="L135" s="26">
        <v>14</v>
      </c>
      <c r="M135" s="24">
        <v>0</v>
      </c>
      <c r="N135" s="24">
        <v>0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6">
        <v>19</v>
      </c>
      <c r="Z135" s="26">
        <v>28</v>
      </c>
      <c r="AA135" s="26">
        <f t="shared" ref="AA135:AA150" si="22">Y135+Z135</f>
        <v>47</v>
      </c>
      <c r="AB135" s="25">
        <v>7894923458</v>
      </c>
      <c r="AC135" s="20">
        <v>45485</v>
      </c>
      <c r="AD135" s="21" t="s">
        <v>58</v>
      </c>
    </row>
    <row r="136" spans="1:30" ht="47.15" customHeight="1" x14ac:dyDescent="0.3">
      <c r="A136" s="19">
        <v>119</v>
      </c>
      <c r="B136" s="25" t="s">
        <v>39</v>
      </c>
      <c r="C136" s="25" t="s">
        <v>144</v>
      </c>
      <c r="D136" s="25" t="s">
        <v>9</v>
      </c>
      <c r="E136" s="26" t="s">
        <v>30</v>
      </c>
      <c r="F136" s="26" t="s">
        <v>30</v>
      </c>
      <c r="G136" s="25" t="s">
        <v>31</v>
      </c>
      <c r="H136" s="25" t="s">
        <v>143</v>
      </c>
      <c r="I136" s="26">
        <v>7</v>
      </c>
      <c r="J136" s="26">
        <v>9</v>
      </c>
      <c r="K136" s="26">
        <v>9</v>
      </c>
      <c r="L136" s="26">
        <v>8</v>
      </c>
      <c r="M136" s="24">
        <v>0</v>
      </c>
      <c r="N136" s="24">
        <v>0</v>
      </c>
      <c r="O136" s="24">
        <v>0</v>
      </c>
      <c r="P136" s="24">
        <v>0</v>
      </c>
      <c r="Q136" s="24">
        <v>0</v>
      </c>
      <c r="R136" s="24">
        <v>0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6">
        <v>16</v>
      </c>
      <c r="Z136" s="26">
        <v>17</v>
      </c>
      <c r="AA136" s="26">
        <f t="shared" si="22"/>
        <v>33</v>
      </c>
      <c r="AB136" s="25">
        <v>8457966644</v>
      </c>
      <c r="AC136" s="20">
        <v>45485</v>
      </c>
      <c r="AD136" s="21" t="s">
        <v>58</v>
      </c>
    </row>
    <row r="137" spans="1:30" ht="47.15" customHeight="1" x14ac:dyDescent="0.3">
      <c r="A137" s="19">
        <v>120</v>
      </c>
      <c r="B137" s="49" t="s">
        <v>305</v>
      </c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1"/>
      <c r="AC137" s="20">
        <v>45486</v>
      </c>
      <c r="AD137" s="21" t="s">
        <v>59</v>
      </c>
    </row>
    <row r="138" spans="1:30" ht="47.15" customHeight="1" x14ac:dyDescent="0.3">
      <c r="A138" s="19">
        <v>121</v>
      </c>
      <c r="B138" s="49" t="s">
        <v>27</v>
      </c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1"/>
      <c r="AC138" s="20">
        <v>45487</v>
      </c>
      <c r="AD138" s="21" t="s">
        <v>60</v>
      </c>
    </row>
    <row r="139" spans="1:30" ht="47.15" customHeight="1" x14ac:dyDescent="0.3">
      <c r="A139" s="19">
        <v>122</v>
      </c>
      <c r="B139" s="57" t="s">
        <v>276</v>
      </c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20">
        <v>45488</v>
      </c>
      <c r="AD139" s="21" t="s">
        <v>61</v>
      </c>
    </row>
    <row r="140" spans="1:30" ht="47.15" customHeight="1" x14ac:dyDescent="0.3">
      <c r="A140" s="19">
        <v>123</v>
      </c>
      <c r="B140" s="52" t="s">
        <v>274</v>
      </c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20">
        <v>45489</v>
      </c>
      <c r="AD140" s="21" t="s">
        <v>62</v>
      </c>
    </row>
    <row r="141" spans="1:30" ht="47.15" customHeight="1" x14ac:dyDescent="0.3">
      <c r="A141" s="19">
        <v>124</v>
      </c>
      <c r="B141" s="57" t="s">
        <v>347</v>
      </c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20">
        <v>45490</v>
      </c>
      <c r="AD141" s="21" t="s">
        <v>63</v>
      </c>
    </row>
    <row r="142" spans="1:30" ht="47.15" customHeight="1" x14ac:dyDescent="0.3">
      <c r="A142" s="19">
        <v>125</v>
      </c>
      <c r="B142" s="25" t="s">
        <v>34</v>
      </c>
      <c r="C142" s="25" t="s">
        <v>343</v>
      </c>
      <c r="D142" s="25" t="s">
        <v>38</v>
      </c>
      <c r="E142" s="26" t="s">
        <v>30</v>
      </c>
      <c r="F142" s="26" t="s">
        <v>30</v>
      </c>
      <c r="G142" s="25" t="s">
        <v>31</v>
      </c>
      <c r="H142" s="25" t="s">
        <v>241</v>
      </c>
      <c r="I142" s="26">
        <v>0</v>
      </c>
      <c r="J142" s="26">
        <v>0</v>
      </c>
      <c r="K142" s="26">
        <v>0</v>
      </c>
      <c r="L142" s="26">
        <v>0</v>
      </c>
      <c r="M142" s="24">
        <v>10</v>
      </c>
      <c r="N142" s="24">
        <v>19</v>
      </c>
      <c r="O142" s="24">
        <v>25</v>
      </c>
      <c r="P142" s="24">
        <v>27</v>
      </c>
      <c r="Q142" s="24">
        <v>23</v>
      </c>
      <c r="R142" s="24">
        <v>24</v>
      </c>
      <c r="S142" s="24">
        <v>20</v>
      </c>
      <c r="T142" s="24">
        <v>18</v>
      </c>
      <c r="U142" s="24">
        <v>20</v>
      </c>
      <c r="V142" s="24">
        <v>22</v>
      </c>
      <c r="W142" s="24">
        <v>0</v>
      </c>
      <c r="X142" s="24">
        <v>0</v>
      </c>
      <c r="Y142" s="26">
        <v>174</v>
      </c>
      <c r="Z142" s="26">
        <v>166</v>
      </c>
      <c r="AA142" s="26">
        <v>208</v>
      </c>
      <c r="AB142" s="37">
        <v>7008964243</v>
      </c>
      <c r="AC142" s="20">
        <v>45491</v>
      </c>
      <c r="AD142" s="21" t="s">
        <v>57</v>
      </c>
    </row>
    <row r="143" spans="1:30" ht="47.15" customHeight="1" x14ac:dyDescent="0.3">
      <c r="A143" s="19">
        <v>126</v>
      </c>
      <c r="B143" s="25" t="s">
        <v>34</v>
      </c>
      <c r="C143" s="25" t="s">
        <v>343</v>
      </c>
      <c r="D143" s="25" t="s">
        <v>38</v>
      </c>
      <c r="E143" s="26" t="s">
        <v>30</v>
      </c>
      <c r="F143" s="26" t="s">
        <v>30</v>
      </c>
      <c r="G143" s="25" t="s">
        <v>31</v>
      </c>
      <c r="H143" s="25" t="s">
        <v>241</v>
      </c>
      <c r="I143" s="26">
        <v>0</v>
      </c>
      <c r="J143" s="26">
        <v>0</v>
      </c>
      <c r="K143" s="26">
        <v>0</v>
      </c>
      <c r="L143" s="26">
        <v>0</v>
      </c>
      <c r="M143" s="24">
        <v>10</v>
      </c>
      <c r="N143" s="24">
        <v>19</v>
      </c>
      <c r="O143" s="24">
        <v>25</v>
      </c>
      <c r="P143" s="24">
        <v>27</v>
      </c>
      <c r="Q143" s="24">
        <v>23</v>
      </c>
      <c r="R143" s="24">
        <v>24</v>
      </c>
      <c r="S143" s="24">
        <v>20</v>
      </c>
      <c r="T143" s="24">
        <v>18</v>
      </c>
      <c r="U143" s="24">
        <v>20</v>
      </c>
      <c r="V143" s="24">
        <v>22</v>
      </c>
      <c r="W143" s="24">
        <v>0</v>
      </c>
      <c r="X143" s="24">
        <v>0</v>
      </c>
      <c r="Y143" s="26">
        <v>174</v>
      </c>
      <c r="Z143" s="26">
        <v>166</v>
      </c>
      <c r="AA143" s="26">
        <v>208</v>
      </c>
      <c r="AB143" s="37">
        <v>7008964243</v>
      </c>
      <c r="AC143" s="20">
        <v>45492</v>
      </c>
      <c r="AD143" s="21" t="s">
        <v>58</v>
      </c>
    </row>
    <row r="144" spans="1:30" ht="47.15" customHeight="1" x14ac:dyDescent="0.3">
      <c r="A144" s="19">
        <v>127</v>
      </c>
      <c r="B144" s="25" t="s">
        <v>34</v>
      </c>
      <c r="C144" s="25" t="s">
        <v>343</v>
      </c>
      <c r="D144" s="25" t="s">
        <v>38</v>
      </c>
      <c r="E144" s="26" t="s">
        <v>30</v>
      </c>
      <c r="F144" s="26" t="s">
        <v>30</v>
      </c>
      <c r="G144" s="25" t="s">
        <v>31</v>
      </c>
      <c r="H144" s="25" t="s">
        <v>241</v>
      </c>
      <c r="I144" s="26">
        <v>0</v>
      </c>
      <c r="J144" s="26">
        <v>0</v>
      </c>
      <c r="K144" s="26">
        <v>0</v>
      </c>
      <c r="L144" s="26">
        <v>0</v>
      </c>
      <c r="M144" s="24">
        <v>10</v>
      </c>
      <c r="N144" s="24">
        <v>19</v>
      </c>
      <c r="O144" s="24">
        <v>25</v>
      </c>
      <c r="P144" s="24">
        <v>27</v>
      </c>
      <c r="Q144" s="24">
        <v>23</v>
      </c>
      <c r="R144" s="24">
        <v>24</v>
      </c>
      <c r="S144" s="24">
        <v>20</v>
      </c>
      <c r="T144" s="24">
        <v>18</v>
      </c>
      <c r="U144" s="24">
        <v>20</v>
      </c>
      <c r="V144" s="24">
        <v>22</v>
      </c>
      <c r="W144" s="24">
        <v>0</v>
      </c>
      <c r="X144" s="24">
        <v>0</v>
      </c>
      <c r="Y144" s="26">
        <v>174</v>
      </c>
      <c r="Z144" s="26">
        <v>166</v>
      </c>
      <c r="AA144" s="26">
        <v>208</v>
      </c>
      <c r="AB144" s="37">
        <v>7008964243</v>
      </c>
      <c r="AC144" s="20">
        <v>45493</v>
      </c>
      <c r="AD144" s="21" t="s">
        <v>59</v>
      </c>
    </row>
    <row r="145" spans="1:30" ht="47.15" customHeight="1" x14ac:dyDescent="0.3">
      <c r="A145" s="19">
        <v>128</v>
      </c>
      <c r="B145" s="25" t="s">
        <v>131</v>
      </c>
      <c r="C145" s="25" t="s">
        <v>132</v>
      </c>
      <c r="D145" s="25" t="s">
        <v>9</v>
      </c>
      <c r="E145" s="26" t="s">
        <v>30</v>
      </c>
      <c r="F145" s="26" t="s">
        <v>30</v>
      </c>
      <c r="G145" s="25" t="s">
        <v>31</v>
      </c>
      <c r="H145" s="25" t="s">
        <v>109</v>
      </c>
      <c r="I145" s="26">
        <v>19</v>
      </c>
      <c r="J145" s="26">
        <v>15</v>
      </c>
      <c r="K145" s="26">
        <v>17</v>
      </c>
      <c r="L145" s="26">
        <v>13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0</v>
      </c>
      <c r="W145" s="24">
        <v>0</v>
      </c>
      <c r="X145" s="24">
        <v>0</v>
      </c>
      <c r="Y145" s="26">
        <v>36</v>
      </c>
      <c r="Z145" s="26">
        <v>28</v>
      </c>
      <c r="AA145" s="26">
        <f t="shared" si="22"/>
        <v>64</v>
      </c>
      <c r="AB145" s="25">
        <v>9556496584</v>
      </c>
      <c r="AC145" s="20">
        <v>45493</v>
      </c>
      <c r="AD145" s="21" t="s">
        <v>59</v>
      </c>
    </row>
    <row r="146" spans="1:30" s="3" customFormat="1" ht="47.15" customHeight="1" x14ac:dyDescent="0.3">
      <c r="A146" s="19">
        <v>129</v>
      </c>
      <c r="B146" s="49" t="s">
        <v>27</v>
      </c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20">
        <v>45494</v>
      </c>
      <c r="AD146" s="21" t="s">
        <v>60</v>
      </c>
    </row>
    <row r="147" spans="1:30" s="3" customFormat="1" ht="47.15" customHeight="1" x14ac:dyDescent="0.3">
      <c r="A147" s="19">
        <v>130</v>
      </c>
      <c r="B147" s="25" t="s">
        <v>131</v>
      </c>
      <c r="C147" s="25" t="s">
        <v>133</v>
      </c>
      <c r="D147" s="25" t="s">
        <v>9</v>
      </c>
      <c r="E147" s="26" t="s">
        <v>30</v>
      </c>
      <c r="F147" s="26" t="s">
        <v>30</v>
      </c>
      <c r="G147" s="25" t="s">
        <v>31</v>
      </c>
      <c r="H147" s="25" t="s">
        <v>109</v>
      </c>
      <c r="I147" s="26">
        <v>15</v>
      </c>
      <c r="J147" s="26">
        <v>17</v>
      </c>
      <c r="K147" s="26">
        <v>7</v>
      </c>
      <c r="L147" s="26">
        <v>8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  <c r="U147" s="24">
        <v>0</v>
      </c>
      <c r="V147" s="24">
        <v>0</v>
      </c>
      <c r="W147" s="24">
        <v>0</v>
      </c>
      <c r="X147" s="24">
        <v>0</v>
      </c>
      <c r="Y147" s="26">
        <v>22</v>
      </c>
      <c r="Z147" s="26">
        <v>25</v>
      </c>
      <c r="AA147" s="26">
        <f t="shared" si="22"/>
        <v>47</v>
      </c>
      <c r="AB147" s="25">
        <v>8018117048</v>
      </c>
      <c r="AC147" s="20">
        <v>45495</v>
      </c>
      <c r="AD147" s="21" t="s">
        <v>61</v>
      </c>
    </row>
    <row r="148" spans="1:30" ht="47.15" customHeight="1" x14ac:dyDescent="0.3">
      <c r="A148" s="19">
        <v>131</v>
      </c>
      <c r="B148" s="52" t="s">
        <v>274</v>
      </c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20">
        <v>45496</v>
      </c>
      <c r="AD148" s="21" t="s">
        <v>62</v>
      </c>
    </row>
    <row r="149" spans="1:30" s="4" customFormat="1" ht="47.15" customHeight="1" x14ac:dyDescent="0.3">
      <c r="A149" s="19">
        <v>132</v>
      </c>
      <c r="B149" s="25" t="s">
        <v>131</v>
      </c>
      <c r="C149" s="25" t="s">
        <v>134</v>
      </c>
      <c r="D149" s="25" t="s">
        <v>9</v>
      </c>
      <c r="E149" s="26" t="s">
        <v>30</v>
      </c>
      <c r="F149" s="26" t="s">
        <v>30</v>
      </c>
      <c r="G149" s="25" t="s">
        <v>31</v>
      </c>
      <c r="H149" s="25" t="s">
        <v>109</v>
      </c>
      <c r="I149" s="26">
        <v>9</v>
      </c>
      <c r="J149" s="26">
        <v>12</v>
      </c>
      <c r="K149" s="26">
        <v>9</v>
      </c>
      <c r="L149" s="26">
        <v>6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6">
        <v>18</v>
      </c>
      <c r="Z149" s="26">
        <v>18</v>
      </c>
      <c r="AA149" s="26">
        <f t="shared" si="22"/>
        <v>36</v>
      </c>
      <c r="AB149" s="25">
        <v>9777095376</v>
      </c>
      <c r="AC149" s="20">
        <v>45497</v>
      </c>
      <c r="AD149" s="21" t="s">
        <v>63</v>
      </c>
    </row>
    <row r="150" spans="1:30" ht="47.15" customHeight="1" x14ac:dyDescent="0.3">
      <c r="A150" s="19">
        <v>133</v>
      </c>
      <c r="B150" s="25" t="s">
        <v>283</v>
      </c>
      <c r="C150" s="25" t="s">
        <v>130</v>
      </c>
      <c r="D150" s="25" t="s">
        <v>9</v>
      </c>
      <c r="E150" s="26" t="s">
        <v>30</v>
      </c>
      <c r="F150" s="26" t="s">
        <v>30</v>
      </c>
      <c r="G150" s="25" t="s">
        <v>31</v>
      </c>
      <c r="H150" s="25" t="s">
        <v>72</v>
      </c>
      <c r="I150" s="26">
        <v>11</v>
      </c>
      <c r="J150" s="26">
        <v>10</v>
      </c>
      <c r="K150" s="26">
        <v>9</v>
      </c>
      <c r="L150" s="26">
        <v>10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6">
        <v>20</v>
      </c>
      <c r="Z150" s="26">
        <v>20</v>
      </c>
      <c r="AA150" s="26">
        <f t="shared" si="22"/>
        <v>40</v>
      </c>
      <c r="AB150" s="25">
        <v>9348189013</v>
      </c>
      <c r="AC150" s="20">
        <v>45498</v>
      </c>
      <c r="AD150" s="21" t="s">
        <v>57</v>
      </c>
    </row>
    <row r="151" spans="1:30" ht="47.15" customHeight="1" x14ac:dyDescent="0.3">
      <c r="A151" s="19">
        <v>134</v>
      </c>
      <c r="B151" s="25" t="s">
        <v>64</v>
      </c>
      <c r="C151" s="25" t="s">
        <v>65</v>
      </c>
      <c r="D151" s="25" t="s">
        <v>38</v>
      </c>
      <c r="E151" s="26" t="s">
        <v>30</v>
      </c>
      <c r="F151" s="26" t="s">
        <v>30</v>
      </c>
      <c r="G151" s="25" t="s">
        <v>66</v>
      </c>
      <c r="H151" s="25" t="s">
        <v>37</v>
      </c>
      <c r="I151" s="26">
        <v>0</v>
      </c>
      <c r="J151" s="26">
        <v>0</v>
      </c>
      <c r="K151" s="26">
        <v>0</v>
      </c>
      <c r="L151" s="26">
        <v>0</v>
      </c>
      <c r="M151" s="24">
        <v>10</v>
      </c>
      <c r="N151" s="24">
        <v>18</v>
      </c>
      <c r="O151" s="24">
        <v>20</v>
      </c>
      <c r="P151" s="24">
        <v>33</v>
      </c>
      <c r="Q151" s="24">
        <v>58</v>
      </c>
      <c r="R151" s="24">
        <v>47</v>
      </c>
      <c r="S151" s="24">
        <v>37</v>
      </c>
      <c r="T151" s="24">
        <v>36</v>
      </c>
      <c r="U151" s="24">
        <v>0</v>
      </c>
      <c r="V151" s="24">
        <v>0</v>
      </c>
      <c r="W151" s="24">
        <v>0</v>
      </c>
      <c r="X151" s="24">
        <v>0</v>
      </c>
      <c r="Y151" s="26">
        <v>110</v>
      </c>
      <c r="Z151" s="26">
        <v>144</v>
      </c>
      <c r="AA151" s="26">
        <f t="shared" ref="AA151:AA152" si="23">SUM(Y151:Z151)</f>
        <v>254</v>
      </c>
      <c r="AB151" s="25">
        <v>8328977449</v>
      </c>
      <c r="AC151" s="20">
        <v>45498</v>
      </c>
      <c r="AD151" s="21" t="s">
        <v>57</v>
      </c>
    </row>
    <row r="152" spans="1:30" ht="47.15" customHeight="1" x14ac:dyDescent="0.3">
      <c r="A152" s="19">
        <v>135</v>
      </c>
      <c r="B152" s="25" t="s">
        <v>64</v>
      </c>
      <c r="C152" s="25" t="s">
        <v>65</v>
      </c>
      <c r="D152" s="25" t="s">
        <v>38</v>
      </c>
      <c r="E152" s="26" t="s">
        <v>30</v>
      </c>
      <c r="F152" s="26" t="s">
        <v>30</v>
      </c>
      <c r="G152" s="25" t="s">
        <v>66</v>
      </c>
      <c r="H152" s="25" t="s">
        <v>37</v>
      </c>
      <c r="I152" s="26">
        <v>0</v>
      </c>
      <c r="J152" s="26">
        <v>0</v>
      </c>
      <c r="K152" s="26">
        <v>0</v>
      </c>
      <c r="L152" s="26">
        <v>0</v>
      </c>
      <c r="M152" s="24">
        <v>10</v>
      </c>
      <c r="N152" s="24">
        <v>18</v>
      </c>
      <c r="O152" s="24">
        <v>20</v>
      </c>
      <c r="P152" s="24">
        <v>33</v>
      </c>
      <c r="Q152" s="24">
        <v>58</v>
      </c>
      <c r="R152" s="24">
        <v>47</v>
      </c>
      <c r="S152" s="24">
        <v>37</v>
      </c>
      <c r="T152" s="24">
        <v>36</v>
      </c>
      <c r="U152" s="24">
        <v>0</v>
      </c>
      <c r="V152" s="24">
        <v>0</v>
      </c>
      <c r="W152" s="24">
        <v>0</v>
      </c>
      <c r="X152" s="24">
        <v>0</v>
      </c>
      <c r="Y152" s="26">
        <v>110</v>
      </c>
      <c r="Z152" s="26">
        <v>144</v>
      </c>
      <c r="AA152" s="26">
        <f t="shared" si="23"/>
        <v>254</v>
      </c>
      <c r="AB152" s="25">
        <v>8328977449</v>
      </c>
      <c r="AC152" s="20">
        <v>45499</v>
      </c>
      <c r="AD152" s="21" t="s">
        <v>58</v>
      </c>
    </row>
    <row r="153" spans="1:30" ht="47.15" customHeight="1" x14ac:dyDescent="0.3">
      <c r="A153" s="19">
        <v>136</v>
      </c>
      <c r="B153" s="25" t="s">
        <v>64</v>
      </c>
      <c r="C153" s="25" t="s">
        <v>65</v>
      </c>
      <c r="D153" s="25" t="s">
        <v>38</v>
      </c>
      <c r="E153" s="26" t="s">
        <v>30</v>
      </c>
      <c r="F153" s="26" t="s">
        <v>30</v>
      </c>
      <c r="G153" s="25" t="s">
        <v>66</v>
      </c>
      <c r="H153" s="25" t="s">
        <v>37</v>
      </c>
      <c r="I153" s="26">
        <v>0</v>
      </c>
      <c r="J153" s="26">
        <v>0</v>
      </c>
      <c r="K153" s="26">
        <v>0</v>
      </c>
      <c r="L153" s="26">
        <v>0</v>
      </c>
      <c r="M153" s="24">
        <v>10</v>
      </c>
      <c r="N153" s="24">
        <v>18</v>
      </c>
      <c r="O153" s="24">
        <v>20</v>
      </c>
      <c r="P153" s="24">
        <v>33</v>
      </c>
      <c r="Q153" s="24">
        <v>58</v>
      </c>
      <c r="R153" s="24">
        <v>47</v>
      </c>
      <c r="S153" s="24">
        <v>37</v>
      </c>
      <c r="T153" s="24">
        <v>36</v>
      </c>
      <c r="U153" s="24">
        <v>0</v>
      </c>
      <c r="V153" s="24">
        <v>0</v>
      </c>
      <c r="W153" s="24">
        <v>0</v>
      </c>
      <c r="X153" s="24">
        <v>0</v>
      </c>
      <c r="Y153" s="26">
        <v>110</v>
      </c>
      <c r="Z153" s="26">
        <v>144</v>
      </c>
      <c r="AA153" s="26">
        <f t="shared" ref="AA153" si="24">SUM(Y153:Z153)</f>
        <v>254</v>
      </c>
      <c r="AB153" s="25">
        <v>8328977449</v>
      </c>
      <c r="AC153" s="20">
        <v>45500</v>
      </c>
      <c r="AD153" s="21" t="s">
        <v>59</v>
      </c>
    </row>
    <row r="154" spans="1:30" s="3" customFormat="1" ht="47.15" customHeight="1" x14ac:dyDescent="0.3">
      <c r="A154" s="19">
        <v>137</v>
      </c>
      <c r="B154" s="49" t="s">
        <v>27</v>
      </c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  <c r="AA154" s="56"/>
      <c r="AB154" s="56"/>
      <c r="AC154" s="20">
        <v>45501</v>
      </c>
      <c r="AD154" s="21" t="s">
        <v>60</v>
      </c>
    </row>
    <row r="155" spans="1:30" ht="47.15" customHeight="1" x14ac:dyDescent="0.3">
      <c r="A155" s="19">
        <v>138</v>
      </c>
      <c r="B155" s="33" t="s">
        <v>111</v>
      </c>
      <c r="C155" s="33" t="s">
        <v>112</v>
      </c>
      <c r="D155" s="33" t="s">
        <v>9</v>
      </c>
      <c r="E155" s="34" t="s">
        <v>30</v>
      </c>
      <c r="F155" s="34" t="s">
        <v>30</v>
      </c>
      <c r="G155" s="33" t="s">
        <v>31</v>
      </c>
      <c r="H155" s="33" t="s">
        <v>37</v>
      </c>
      <c r="I155" s="26">
        <v>17</v>
      </c>
      <c r="J155" s="26">
        <v>11</v>
      </c>
      <c r="K155" s="26">
        <v>15</v>
      </c>
      <c r="L155" s="26">
        <v>17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0</v>
      </c>
      <c r="W155" s="24">
        <v>0</v>
      </c>
      <c r="X155" s="24">
        <v>0</v>
      </c>
      <c r="Y155" s="26">
        <v>32</v>
      </c>
      <c r="Z155" s="26">
        <v>28</v>
      </c>
      <c r="AA155" s="26">
        <f>Y155+Z155</f>
        <v>60</v>
      </c>
      <c r="AB155" s="25">
        <v>9668807172</v>
      </c>
      <c r="AC155" s="20">
        <v>45502</v>
      </c>
      <c r="AD155" s="21" t="s">
        <v>61</v>
      </c>
    </row>
    <row r="156" spans="1:30" ht="47.15" customHeight="1" x14ac:dyDescent="0.3">
      <c r="A156" s="19">
        <v>139</v>
      </c>
      <c r="B156" s="52" t="s">
        <v>274</v>
      </c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20">
        <v>45503</v>
      </c>
      <c r="AD156" s="21" t="s">
        <v>62</v>
      </c>
    </row>
    <row r="157" spans="1:30" ht="47.15" customHeight="1" x14ac:dyDescent="0.3">
      <c r="A157" s="19">
        <v>140</v>
      </c>
      <c r="B157" s="49" t="s">
        <v>304</v>
      </c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1"/>
      <c r="AC157" s="20">
        <v>45504</v>
      </c>
      <c r="AD157" s="21" t="s">
        <v>63</v>
      </c>
    </row>
    <row r="158" spans="1:30" ht="47.15" customHeight="1" x14ac:dyDescent="0.3">
      <c r="A158" s="19">
        <v>141</v>
      </c>
      <c r="B158" s="53">
        <v>45505</v>
      </c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20"/>
      <c r="AD158" s="21"/>
    </row>
    <row r="159" spans="1:30" ht="47.15" customHeight="1" x14ac:dyDescent="0.3">
      <c r="A159" s="19">
        <v>142</v>
      </c>
      <c r="B159" s="25" t="s">
        <v>191</v>
      </c>
      <c r="C159" s="25" t="s">
        <v>328</v>
      </c>
      <c r="D159" s="25" t="s">
        <v>38</v>
      </c>
      <c r="E159" s="26" t="s">
        <v>30</v>
      </c>
      <c r="F159" s="26" t="s">
        <v>30</v>
      </c>
      <c r="G159" s="25" t="s">
        <v>31</v>
      </c>
      <c r="H159" s="25" t="s">
        <v>329</v>
      </c>
      <c r="I159" s="26">
        <v>0</v>
      </c>
      <c r="J159" s="26">
        <v>0</v>
      </c>
      <c r="K159" s="26">
        <v>0</v>
      </c>
      <c r="L159" s="26">
        <v>0</v>
      </c>
      <c r="M159" s="24">
        <v>18</v>
      </c>
      <c r="N159" s="24">
        <v>13</v>
      </c>
      <c r="O159" s="24">
        <v>17</v>
      </c>
      <c r="P159" s="24">
        <v>13</v>
      </c>
      <c r="Q159" s="24">
        <v>12</v>
      </c>
      <c r="R159" s="24">
        <v>20</v>
      </c>
      <c r="S159" s="24">
        <v>24</v>
      </c>
      <c r="T159" s="24">
        <v>29</v>
      </c>
      <c r="U159" s="24">
        <v>35</v>
      </c>
      <c r="V159" s="24">
        <v>38</v>
      </c>
      <c r="W159" s="24">
        <v>0</v>
      </c>
      <c r="X159" s="24">
        <v>0</v>
      </c>
      <c r="Y159" s="26">
        <v>105</v>
      </c>
      <c r="Z159" s="26">
        <v>114</v>
      </c>
      <c r="AA159" s="26">
        <f t="shared" ref="AA159:AA162" si="25">Y159+Z159</f>
        <v>219</v>
      </c>
      <c r="AB159" s="37">
        <v>7381447464</v>
      </c>
      <c r="AC159" s="20">
        <v>45505</v>
      </c>
      <c r="AD159" s="21" t="s">
        <v>57</v>
      </c>
    </row>
    <row r="160" spans="1:30" ht="47.15" customHeight="1" x14ac:dyDescent="0.3">
      <c r="A160" s="19">
        <v>143</v>
      </c>
      <c r="B160" s="25" t="s">
        <v>191</v>
      </c>
      <c r="C160" s="25" t="s">
        <v>328</v>
      </c>
      <c r="D160" s="25" t="s">
        <v>38</v>
      </c>
      <c r="E160" s="26" t="s">
        <v>30</v>
      </c>
      <c r="F160" s="26" t="s">
        <v>30</v>
      </c>
      <c r="G160" s="25" t="s">
        <v>31</v>
      </c>
      <c r="H160" s="25" t="s">
        <v>329</v>
      </c>
      <c r="I160" s="26">
        <v>0</v>
      </c>
      <c r="J160" s="26">
        <v>0</v>
      </c>
      <c r="K160" s="26">
        <v>0</v>
      </c>
      <c r="L160" s="26">
        <v>0</v>
      </c>
      <c r="M160" s="24">
        <v>18</v>
      </c>
      <c r="N160" s="24">
        <v>13</v>
      </c>
      <c r="O160" s="24">
        <v>17</v>
      </c>
      <c r="P160" s="24">
        <v>13</v>
      </c>
      <c r="Q160" s="24">
        <v>12</v>
      </c>
      <c r="R160" s="24">
        <v>20</v>
      </c>
      <c r="S160" s="24">
        <v>24</v>
      </c>
      <c r="T160" s="24">
        <v>29</v>
      </c>
      <c r="U160" s="24">
        <v>35</v>
      </c>
      <c r="V160" s="24">
        <v>38</v>
      </c>
      <c r="W160" s="24">
        <v>0</v>
      </c>
      <c r="X160" s="24">
        <v>0</v>
      </c>
      <c r="Y160" s="26">
        <v>105</v>
      </c>
      <c r="Z160" s="26">
        <v>114</v>
      </c>
      <c r="AA160" s="26">
        <f t="shared" si="25"/>
        <v>219</v>
      </c>
      <c r="AB160" s="37">
        <v>7381447464</v>
      </c>
      <c r="AC160" s="20">
        <v>45506</v>
      </c>
      <c r="AD160" s="21" t="s">
        <v>58</v>
      </c>
    </row>
    <row r="161" spans="1:30" ht="47.15" customHeight="1" x14ac:dyDescent="0.3">
      <c r="A161" s="19">
        <v>144</v>
      </c>
      <c r="B161" s="25" t="s">
        <v>126</v>
      </c>
      <c r="C161" s="25" t="s">
        <v>127</v>
      </c>
      <c r="D161" s="25" t="s">
        <v>9</v>
      </c>
      <c r="E161" s="26" t="s">
        <v>30</v>
      </c>
      <c r="F161" s="26" t="s">
        <v>30</v>
      </c>
      <c r="G161" s="25" t="s">
        <v>31</v>
      </c>
      <c r="H161" s="25" t="s">
        <v>72</v>
      </c>
      <c r="I161" s="26">
        <v>8</v>
      </c>
      <c r="J161" s="26">
        <v>10</v>
      </c>
      <c r="K161" s="26">
        <v>9</v>
      </c>
      <c r="L161" s="26">
        <v>11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6">
        <v>17</v>
      </c>
      <c r="Z161" s="26">
        <v>21</v>
      </c>
      <c r="AA161" s="26">
        <f t="shared" si="25"/>
        <v>38</v>
      </c>
      <c r="AB161" s="25">
        <v>9938676678</v>
      </c>
      <c r="AC161" s="20">
        <v>45507</v>
      </c>
      <c r="AD161" s="21" t="s">
        <v>59</v>
      </c>
    </row>
    <row r="162" spans="1:30" ht="47.15" customHeight="1" x14ac:dyDescent="0.3">
      <c r="A162" s="19">
        <v>145</v>
      </c>
      <c r="B162" s="25" t="s">
        <v>126</v>
      </c>
      <c r="C162" s="25" t="s">
        <v>128</v>
      </c>
      <c r="D162" s="25" t="s">
        <v>9</v>
      </c>
      <c r="E162" s="26" t="s">
        <v>30</v>
      </c>
      <c r="F162" s="26" t="s">
        <v>30</v>
      </c>
      <c r="G162" s="25" t="s">
        <v>31</v>
      </c>
      <c r="H162" s="25" t="s">
        <v>72</v>
      </c>
      <c r="I162" s="26">
        <v>10</v>
      </c>
      <c r="J162" s="26">
        <v>14</v>
      </c>
      <c r="K162" s="26">
        <v>11</v>
      </c>
      <c r="L162" s="26">
        <v>15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6">
        <v>21</v>
      </c>
      <c r="Z162" s="26">
        <v>29</v>
      </c>
      <c r="AA162" s="26">
        <f t="shared" si="25"/>
        <v>50</v>
      </c>
      <c r="AB162" s="25">
        <v>7894735872</v>
      </c>
      <c r="AC162" s="20">
        <v>45507</v>
      </c>
      <c r="AD162" s="21" t="s">
        <v>59</v>
      </c>
    </row>
    <row r="163" spans="1:30" s="3" customFormat="1" ht="47.15" customHeight="1" x14ac:dyDescent="0.3">
      <c r="A163" s="19">
        <v>146</v>
      </c>
      <c r="B163" s="49" t="s">
        <v>27</v>
      </c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20">
        <v>45508</v>
      </c>
      <c r="AD163" s="21" t="s">
        <v>60</v>
      </c>
    </row>
    <row r="164" spans="1:30" s="4" customFormat="1" ht="47.15" customHeight="1" x14ac:dyDescent="0.3">
      <c r="A164" s="19">
        <v>147</v>
      </c>
      <c r="B164" s="25" t="s">
        <v>126</v>
      </c>
      <c r="C164" s="25" t="s">
        <v>129</v>
      </c>
      <c r="D164" s="25" t="s">
        <v>9</v>
      </c>
      <c r="E164" s="26" t="s">
        <v>30</v>
      </c>
      <c r="F164" s="26" t="s">
        <v>30</v>
      </c>
      <c r="G164" s="25" t="s">
        <v>31</v>
      </c>
      <c r="H164" s="25" t="s">
        <v>72</v>
      </c>
      <c r="I164" s="26">
        <v>11</v>
      </c>
      <c r="J164" s="26">
        <v>10</v>
      </c>
      <c r="K164" s="26">
        <v>10</v>
      </c>
      <c r="L164" s="26">
        <v>16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6">
        <v>21</v>
      </c>
      <c r="Z164" s="26">
        <v>26</v>
      </c>
      <c r="AA164" s="26">
        <f>Y164+Z164</f>
        <v>47</v>
      </c>
      <c r="AB164" s="25">
        <v>6371290460</v>
      </c>
      <c r="AC164" s="20">
        <v>45509</v>
      </c>
      <c r="AD164" s="21" t="s">
        <v>61</v>
      </c>
    </row>
    <row r="165" spans="1:30" ht="47.15" customHeight="1" x14ac:dyDescent="0.3">
      <c r="A165" s="19">
        <v>148</v>
      </c>
      <c r="B165" s="52" t="s">
        <v>274</v>
      </c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20">
        <v>45510</v>
      </c>
      <c r="AD165" s="21" t="s">
        <v>62</v>
      </c>
    </row>
    <row r="166" spans="1:30" ht="47.15" customHeight="1" x14ac:dyDescent="0.3">
      <c r="A166" s="19">
        <v>149</v>
      </c>
      <c r="B166" s="25" t="s">
        <v>257</v>
      </c>
      <c r="C166" s="25" t="s">
        <v>258</v>
      </c>
      <c r="D166" s="25" t="s">
        <v>228</v>
      </c>
      <c r="E166" s="26" t="s">
        <v>30</v>
      </c>
      <c r="F166" s="26" t="s">
        <v>30</v>
      </c>
      <c r="G166" s="25" t="s">
        <v>31</v>
      </c>
      <c r="H166" s="25" t="s">
        <v>35</v>
      </c>
      <c r="I166" s="26">
        <v>0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6">
        <v>0</v>
      </c>
      <c r="Q166" s="26">
        <v>0</v>
      </c>
      <c r="R166" s="26">
        <v>0</v>
      </c>
      <c r="S166" s="26">
        <v>0</v>
      </c>
      <c r="T166" s="26">
        <v>0</v>
      </c>
      <c r="U166" s="26">
        <v>64</v>
      </c>
      <c r="V166" s="26">
        <v>75</v>
      </c>
      <c r="W166" s="26">
        <v>0</v>
      </c>
      <c r="X166" s="26">
        <v>0</v>
      </c>
      <c r="Y166" s="26">
        <v>70</v>
      </c>
      <c r="Z166" s="26">
        <v>69</v>
      </c>
      <c r="AA166" s="26">
        <f t="shared" ref="AA166" si="26">Y166+Z166</f>
        <v>139</v>
      </c>
      <c r="AB166" s="25">
        <v>9938825273</v>
      </c>
      <c r="AC166" s="20">
        <v>45511</v>
      </c>
      <c r="AD166" s="21" t="s">
        <v>63</v>
      </c>
    </row>
    <row r="167" spans="1:30" ht="47.15" customHeight="1" x14ac:dyDescent="0.3">
      <c r="A167" s="19">
        <v>150</v>
      </c>
      <c r="B167" s="25" t="s">
        <v>257</v>
      </c>
      <c r="C167" s="25" t="s">
        <v>258</v>
      </c>
      <c r="D167" s="25" t="s">
        <v>228</v>
      </c>
      <c r="E167" s="26" t="s">
        <v>30</v>
      </c>
      <c r="F167" s="26" t="s">
        <v>30</v>
      </c>
      <c r="G167" s="25" t="s">
        <v>31</v>
      </c>
      <c r="H167" s="25" t="s">
        <v>35</v>
      </c>
      <c r="I167" s="26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64</v>
      </c>
      <c r="V167" s="26">
        <v>75</v>
      </c>
      <c r="W167" s="26">
        <v>0</v>
      </c>
      <c r="X167" s="26">
        <v>0</v>
      </c>
      <c r="Y167" s="26">
        <v>70</v>
      </c>
      <c r="Z167" s="26">
        <v>69</v>
      </c>
      <c r="AA167" s="26">
        <f t="shared" ref="AA167" si="27">Y167+Z167</f>
        <v>139</v>
      </c>
      <c r="AB167" s="25">
        <v>9938825273</v>
      </c>
      <c r="AC167" s="20">
        <v>45512</v>
      </c>
      <c r="AD167" s="21" t="s">
        <v>57</v>
      </c>
    </row>
    <row r="168" spans="1:30" ht="47.15" customHeight="1" x14ac:dyDescent="0.3">
      <c r="A168" s="19">
        <v>151</v>
      </c>
      <c r="B168" s="25" t="s">
        <v>257</v>
      </c>
      <c r="C168" s="25" t="s">
        <v>308</v>
      </c>
      <c r="D168" s="25" t="s">
        <v>228</v>
      </c>
      <c r="E168" s="26" t="s">
        <v>30</v>
      </c>
      <c r="F168" s="26" t="s">
        <v>30</v>
      </c>
      <c r="G168" s="25" t="s">
        <v>31</v>
      </c>
      <c r="H168" s="25" t="s">
        <v>35</v>
      </c>
      <c r="I168" s="26">
        <v>0</v>
      </c>
      <c r="J168" s="26">
        <v>0</v>
      </c>
      <c r="K168" s="26">
        <v>0</v>
      </c>
      <c r="L168" s="26">
        <v>0</v>
      </c>
      <c r="M168" s="26">
        <v>7</v>
      </c>
      <c r="N168" s="26">
        <v>10</v>
      </c>
      <c r="O168" s="26">
        <v>9</v>
      </c>
      <c r="P168" s="26">
        <v>8</v>
      </c>
      <c r="Q168" s="26">
        <v>6</v>
      </c>
      <c r="R168" s="26">
        <v>13</v>
      </c>
      <c r="S168" s="26">
        <v>12</v>
      </c>
      <c r="T168" s="26">
        <v>11</v>
      </c>
      <c r="U168" s="26">
        <v>0</v>
      </c>
      <c r="V168" s="26">
        <v>0</v>
      </c>
      <c r="W168" s="26">
        <v>0</v>
      </c>
      <c r="X168" s="26">
        <v>0</v>
      </c>
      <c r="Y168" s="26">
        <v>40</v>
      </c>
      <c r="Z168" s="26">
        <v>36</v>
      </c>
      <c r="AA168" s="26">
        <f t="shared" ref="AA168" si="28">Y168+Z168</f>
        <v>76</v>
      </c>
      <c r="AB168" s="25">
        <v>9937318139</v>
      </c>
      <c r="AC168" s="20">
        <v>45512</v>
      </c>
      <c r="AD168" s="21" t="s">
        <v>57</v>
      </c>
    </row>
    <row r="169" spans="1:30" ht="47.15" customHeight="1" x14ac:dyDescent="0.3">
      <c r="A169" s="19">
        <v>152</v>
      </c>
      <c r="B169" s="25" t="s">
        <v>257</v>
      </c>
      <c r="C169" s="25" t="s">
        <v>308</v>
      </c>
      <c r="D169" s="25" t="s">
        <v>228</v>
      </c>
      <c r="E169" s="26" t="s">
        <v>30</v>
      </c>
      <c r="F169" s="26" t="s">
        <v>30</v>
      </c>
      <c r="G169" s="25" t="s">
        <v>31</v>
      </c>
      <c r="H169" s="25" t="s">
        <v>35</v>
      </c>
      <c r="I169" s="26">
        <v>0</v>
      </c>
      <c r="J169" s="26">
        <v>0</v>
      </c>
      <c r="K169" s="26">
        <v>0</v>
      </c>
      <c r="L169" s="26">
        <v>0</v>
      </c>
      <c r="M169" s="26">
        <v>7</v>
      </c>
      <c r="N169" s="26">
        <v>10</v>
      </c>
      <c r="O169" s="26">
        <v>9</v>
      </c>
      <c r="P169" s="26">
        <v>8</v>
      </c>
      <c r="Q169" s="26">
        <v>6</v>
      </c>
      <c r="R169" s="26">
        <v>13</v>
      </c>
      <c r="S169" s="26">
        <v>12</v>
      </c>
      <c r="T169" s="26">
        <v>11</v>
      </c>
      <c r="U169" s="26">
        <v>0</v>
      </c>
      <c r="V169" s="26">
        <v>0</v>
      </c>
      <c r="W169" s="26">
        <v>0</v>
      </c>
      <c r="X169" s="26">
        <v>0</v>
      </c>
      <c r="Y169" s="26">
        <v>40</v>
      </c>
      <c r="Z169" s="26">
        <v>36</v>
      </c>
      <c r="AA169" s="26">
        <v>76</v>
      </c>
      <c r="AB169" s="25">
        <v>9937318139</v>
      </c>
      <c r="AC169" s="20">
        <v>45513</v>
      </c>
      <c r="AD169" s="21" t="s">
        <v>58</v>
      </c>
    </row>
    <row r="170" spans="1:30" ht="47.15" customHeight="1" x14ac:dyDescent="0.3">
      <c r="A170" s="19">
        <v>153</v>
      </c>
      <c r="B170" s="25" t="s">
        <v>77</v>
      </c>
      <c r="C170" s="25" t="s">
        <v>243</v>
      </c>
      <c r="D170" s="25" t="s">
        <v>38</v>
      </c>
      <c r="E170" s="26" t="s">
        <v>30</v>
      </c>
      <c r="F170" s="26" t="s">
        <v>30</v>
      </c>
      <c r="G170" s="25" t="s">
        <v>31</v>
      </c>
      <c r="H170" s="25" t="s">
        <v>179</v>
      </c>
      <c r="I170" s="26">
        <v>0</v>
      </c>
      <c r="J170" s="26">
        <v>0</v>
      </c>
      <c r="K170" s="26">
        <v>0</v>
      </c>
      <c r="L170" s="26">
        <v>0</v>
      </c>
      <c r="M170" s="26">
        <v>6</v>
      </c>
      <c r="N170" s="26">
        <v>5</v>
      </c>
      <c r="O170" s="26">
        <v>5</v>
      </c>
      <c r="P170" s="26">
        <v>10</v>
      </c>
      <c r="Q170" s="26">
        <v>9</v>
      </c>
      <c r="R170" s="26">
        <v>7</v>
      </c>
      <c r="S170" s="26">
        <v>8</v>
      </c>
      <c r="T170" s="26">
        <v>13</v>
      </c>
      <c r="U170" s="26">
        <v>0</v>
      </c>
      <c r="V170" s="26">
        <v>0</v>
      </c>
      <c r="W170" s="26">
        <v>0</v>
      </c>
      <c r="X170" s="26">
        <v>0</v>
      </c>
      <c r="Y170" s="26">
        <v>33</v>
      </c>
      <c r="Z170" s="26">
        <v>30</v>
      </c>
      <c r="AA170" s="26">
        <f t="shared" ref="AA170" si="29">Y170+Z170</f>
        <v>63</v>
      </c>
      <c r="AB170" s="25">
        <v>9556667663</v>
      </c>
      <c r="AC170" s="20">
        <v>45513</v>
      </c>
      <c r="AD170" s="21" t="s">
        <v>58</v>
      </c>
    </row>
    <row r="171" spans="1:30" ht="47.15" customHeight="1" x14ac:dyDescent="0.3">
      <c r="A171" s="19">
        <v>154</v>
      </c>
      <c r="B171" s="49" t="s">
        <v>305</v>
      </c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1"/>
      <c r="AC171" s="20">
        <v>45514</v>
      </c>
      <c r="AD171" s="21" t="s">
        <v>59</v>
      </c>
    </row>
    <row r="172" spans="1:30" ht="47.15" customHeight="1" x14ac:dyDescent="0.3">
      <c r="A172" s="19">
        <v>155</v>
      </c>
      <c r="B172" s="49" t="s">
        <v>27</v>
      </c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1"/>
      <c r="AC172" s="20">
        <v>45515</v>
      </c>
      <c r="AD172" s="21" t="s">
        <v>60</v>
      </c>
    </row>
    <row r="173" spans="1:30" ht="47.15" customHeight="1" x14ac:dyDescent="0.3">
      <c r="A173" s="19">
        <v>156</v>
      </c>
      <c r="B173" s="25" t="s">
        <v>201</v>
      </c>
      <c r="C173" s="25" t="s">
        <v>202</v>
      </c>
      <c r="D173" s="25" t="s">
        <v>9</v>
      </c>
      <c r="E173" s="26" t="s">
        <v>30</v>
      </c>
      <c r="F173" s="26" t="s">
        <v>30</v>
      </c>
      <c r="G173" s="25" t="s">
        <v>31</v>
      </c>
      <c r="H173" s="25" t="s">
        <v>72</v>
      </c>
      <c r="I173" s="26">
        <v>12</v>
      </c>
      <c r="J173" s="26">
        <v>11</v>
      </c>
      <c r="K173" s="26">
        <v>17</v>
      </c>
      <c r="L173" s="26">
        <v>14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6">
        <v>29</v>
      </c>
      <c r="Z173" s="26">
        <v>25</v>
      </c>
      <c r="AA173" s="26">
        <f>Y173+Z173</f>
        <v>54</v>
      </c>
      <c r="AB173" s="25">
        <v>7735265406</v>
      </c>
      <c r="AC173" s="20">
        <v>45516</v>
      </c>
      <c r="AD173" s="21" t="s">
        <v>61</v>
      </c>
    </row>
    <row r="174" spans="1:30" ht="47.15" customHeight="1" x14ac:dyDescent="0.3">
      <c r="A174" s="19">
        <v>157</v>
      </c>
      <c r="B174" s="52" t="s">
        <v>274</v>
      </c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20">
        <v>45517</v>
      </c>
      <c r="AD174" s="21" t="s">
        <v>62</v>
      </c>
    </row>
    <row r="175" spans="1:30" ht="47.15" customHeight="1" x14ac:dyDescent="0.3">
      <c r="A175" s="19">
        <v>158</v>
      </c>
      <c r="B175" s="25" t="s">
        <v>113</v>
      </c>
      <c r="C175" s="25" t="s">
        <v>114</v>
      </c>
      <c r="D175" s="25" t="s">
        <v>9</v>
      </c>
      <c r="E175" s="26" t="s">
        <v>30</v>
      </c>
      <c r="F175" s="26" t="s">
        <v>30</v>
      </c>
      <c r="G175" s="25" t="s">
        <v>31</v>
      </c>
      <c r="H175" s="25" t="s">
        <v>115</v>
      </c>
      <c r="I175" s="26">
        <v>12</v>
      </c>
      <c r="J175" s="26">
        <v>8</v>
      </c>
      <c r="K175" s="26">
        <v>19</v>
      </c>
      <c r="L175" s="26">
        <v>14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6">
        <v>31</v>
      </c>
      <c r="Z175" s="26">
        <v>22</v>
      </c>
      <c r="AA175" s="26">
        <f t="shared" ref="AA175:AA180" si="30">Y175+Z175</f>
        <v>53</v>
      </c>
      <c r="AB175" s="25">
        <v>9861915462</v>
      </c>
      <c r="AC175" s="20">
        <v>45518</v>
      </c>
      <c r="AD175" s="21" t="s">
        <v>63</v>
      </c>
    </row>
    <row r="176" spans="1:30" ht="47.15" customHeight="1" x14ac:dyDescent="0.3">
      <c r="A176" s="19">
        <v>159</v>
      </c>
      <c r="B176" s="25" t="s">
        <v>113</v>
      </c>
      <c r="C176" s="25" t="s">
        <v>116</v>
      </c>
      <c r="D176" s="25" t="s">
        <v>9</v>
      </c>
      <c r="E176" s="26" t="s">
        <v>30</v>
      </c>
      <c r="F176" s="26" t="s">
        <v>30</v>
      </c>
      <c r="G176" s="25" t="s">
        <v>31</v>
      </c>
      <c r="H176" s="25" t="s">
        <v>115</v>
      </c>
      <c r="I176" s="26">
        <v>18</v>
      </c>
      <c r="J176" s="26">
        <v>14</v>
      </c>
      <c r="K176" s="26">
        <v>12</v>
      </c>
      <c r="L176" s="26">
        <v>15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6">
        <v>30</v>
      </c>
      <c r="Z176" s="26">
        <v>29</v>
      </c>
      <c r="AA176" s="26">
        <f t="shared" si="30"/>
        <v>59</v>
      </c>
      <c r="AB176" s="25">
        <v>9937178126</v>
      </c>
      <c r="AC176" s="20">
        <v>45518</v>
      </c>
      <c r="AD176" s="21" t="s">
        <v>63</v>
      </c>
    </row>
    <row r="177" spans="1:30" ht="47.15" customHeight="1" x14ac:dyDescent="0.3">
      <c r="A177" s="19">
        <v>160</v>
      </c>
      <c r="B177" s="57" t="s">
        <v>348</v>
      </c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  <c r="Z177" s="58"/>
      <c r="AA177" s="58"/>
      <c r="AB177" s="58"/>
      <c r="AC177" s="20">
        <v>45519</v>
      </c>
      <c r="AD177" s="21" t="s">
        <v>57</v>
      </c>
    </row>
    <row r="178" spans="1:30" ht="47.15" customHeight="1" x14ac:dyDescent="0.3">
      <c r="A178" s="19">
        <v>161</v>
      </c>
      <c r="B178" s="25" t="s">
        <v>203</v>
      </c>
      <c r="C178" s="25" t="s">
        <v>204</v>
      </c>
      <c r="D178" s="25" t="s">
        <v>9</v>
      </c>
      <c r="E178" s="26" t="s">
        <v>30</v>
      </c>
      <c r="F178" s="26" t="s">
        <v>30</v>
      </c>
      <c r="G178" s="25" t="s">
        <v>31</v>
      </c>
      <c r="H178" s="25" t="s">
        <v>72</v>
      </c>
      <c r="I178" s="26">
        <v>14</v>
      </c>
      <c r="J178" s="26">
        <v>17</v>
      </c>
      <c r="K178" s="26">
        <v>7</v>
      </c>
      <c r="L178" s="26">
        <v>9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6">
        <v>21</v>
      </c>
      <c r="Z178" s="26">
        <v>26</v>
      </c>
      <c r="AA178" s="26">
        <f t="shared" si="30"/>
        <v>47</v>
      </c>
      <c r="AB178" s="25">
        <v>8018990710</v>
      </c>
      <c r="AC178" s="20">
        <v>45520</v>
      </c>
      <c r="AD178" s="21" t="s">
        <v>58</v>
      </c>
    </row>
    <row r="179" spans="1:30" ht="47.15" customHeight="1" x14ac:dyDescent="0.3">
      <c r="A179" s="19">
        <v>162</v>
      </c>
      <c r="B179" s="33" t="s">
        <v>205</v>
      </c>
      <c r="C179" s="33" t="s">
        <v>206</v>
      </c>
      <c r="D179" s="33" t="s">
        <v>9</v>
      </c>
      <c r="E179" s="34" t="s">
        <v>30</v>
      </c>
      <c r="F179" s="34" t="s">
        <v>30</v>
      </c>
      <c r="G179" s="33" t="s">
        <v>31</v>
      </c>
      <c r="H179" s="33" t="s">
        <v>72</v>
      </c>
      <c r="I179" s="34">
        <v>14</v>
      </c>
      <c r="J179" s="34">
        <v>12</v>
      </c>
      <c r="K179" s="34">
        <v>13</v>
      </c>
      <c r="L179" s="34">
        <v>14</v>
      </c>
      <c r="M179" s="35">
        <v>0</v>
      </c>
      <c r="N179" s="35">
        <v>0</v>
      </c>
      <c r="O179" s="35">
        <v>0</v>
      </c>
      <c r="P179" s="35">
        <v>0</v>
      </c>
      <c r="Q179" s="35">
        <v>0</v>
      </c>
      <c r="R179" s="35">
        <v>0</v>
      </c>
      <c r="S179" s="35">
        <v>0</v>
      </c>
      <c r="T179" s="35">
        <v>0</v>
      </c>
      <c r="U179" s="35">
        <v>0</v>
      </c>
      <c r="V179" s="35">
        <v>0</v>
      </c>
      <c r="W179" s="35">
        <v>0</v>
      </c>
      <c r="X179" s="35">
        <v>0</v>
      </c>
      <c r="Y179" s="34">
        <v>27</v>
      </c>
      <c r="Z179" s="34">
        <v>26</v>
      </c>
      <c r="AA179" s="26">
        <f t="shared" si="30"/>
        <v>53</v>
      </c>
      <c r="AB179" s="33">
        <v>9556900391</v>
      </c>
      <c r="AC179" s="20">
        <v>45520</v>
      </c>
      <c r="AD179" s="21" t="s">
        <v>58</v>
      </c>
    </row>
    <row r="180" spans="1:30" ht="47.15" customHeight="1" x14ac:dyDescent="0.3">
      <c r="A180" s="19">
        <v>163</v>
      </c>
      <c r="B180" s="25" t="s">
        <v>68</v>
      </c>
      <c r="C180" s="25" t="s">
        <v>36</v>
      </c>
      <c r="D180" s="25" t="s">
        <v>9</v>
      </c>
      <c r="E180" s="26" t="s">
        <v>30</v>
      </c>
      <c r="F180" s="26" t="s">
        <v>30</v>
      </c>
      <c r="G180" s="25" t="s">
        <v>31</v>
      </c>
      <c r="H180" s="25" t="s">
        <v>37</v>
      </c>
      <c r="I180" s="26">
        <v>12</v>
      </c>
      <c r="J180" s="26">
        <v>14</v>
      </c>
      <c r="K180" s="26">
        <v>18</v>
      </c>
      <c r="L180" s="26">
        <v>10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6">
        <v>30</v>
      </c>
      <c r="Z180" s="26">
        <v>24</v>
      </c>
      <c r="AA180" s="26">
        <f t="shared" si="30"/>
        <v>54</v>
      </c>
      <c r="AB180" s="25">
        <v>9348601913</v>
      </c>
      <c r="AC180" s="20">
        <v>45521</v>
      </c>
      <c r="AD180" s="21" t="s">
        <v>59</v>
      </c>
    </row>
    <row r="181" spans="1:30" ht="47.15" customHeight="1" x14ac:dyDescent="0.3">
      <c r="A181" s="19">
        <v>164</v>
      </c>
      <c r="B181" s="25" t="s">
        <v>68</v>
      </c>
      <c r="C181" s="25" t="s">
        <v>69</v>
      </c>
      <c r="D181" s="25" t="s">
        <v>9</v>
      </c>
      <c r="E181" s="26" t="s">
        <v>30</v>
      </c>
      <c r="F181" s="26" t="s">
        <v>30</v>
      </c>
      <c r="G181" s="25" t="s">
        <v>31</v>
      </c>
      <c r="H181" s="25" t="s">
        <v>37</v>
      </c>
      <c r="I181" s="26">
        <v>13</v>
      </c>
      <c r="J181" s="26">
        <v>14</v>
      </c>
      <c r="K181" s="26">
        <v>12</v>
      </c>
      <c r="L181" s="26">
        <v>14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6">
        <v>25</v>
      </c>
      <c r="Z181" s="26">
        <v>28</v>
      </c>
      <c r="AA181" s="26">
        <f>SUM(Y181:Z181)</f>
        <v>53</v>
      </c>
      <c r="AB181" s="25">
        <v>7381218123</v>
      </c>
      <c r="AC181" s="20">
        <v>45521</v>
      </c>
      <c r="AD181" s="21" t="s">
        <v>59</v>
      </c>
    </row>
    <row r="182" spans="1:30" s="3" customFormat="1" ht="47.15" customHeight="1" x14ac:dyDescent="0.3">
      <c r="A182" s="19">
        <v>165</v>
      </c>
      <c r="B182" s="49" t="s">
        <v>27</v>
      </c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20">
        <v>45522</v>
      </c>
      <c r="AD182" s="21" t="s">
        <v>60</v>
      </c>
    </row>
    <row r="183" spans="1:30" ht="47.15" customHeight="1" x14ac:dyDescent="0.3">
      <c r="A183" s="19">
        <v>166</v>
      </c>
      <c r="B183" s="57" t="s">
        <v>349</v>
      </c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20">
        <v>45523</v>
      </c>
      <c r="AD183" s="21" t="s">
        <v>61</v>
      </c>
    </row>
    <row r="184" spans="1:30" ht="47.15" customHeight="1" x14ac:dyDescent="0.3">
      <c r="A184" s="19">
        <v>167</v>
      </c>
      <c r="B184" s="52" t="s">
        <v>274</v>
      </c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20">
        <v>45524</v>
      </c>
      <c r="AD184" s="21" t="s">
        <v>62</v>
      </c>
    </row>
    <row r="185" spans="1:30" ht="47.15" customHeight="1" x14ac:dyDescent="0.3">
      <c r="A185" s="19">
        <v>168</v>
      </c>
      <c r="B185" s="25" t="s">
        <v>68</v>
      </c>
      <c r="C185" s="25" t="s">
        <v>70</v>
      </c>
      <c r="D185" s="25" t="s">
        <v>9</v>
      </c>
      <c r="E185" s="26" t="s">
        <v>30</v>
      </c>
      <c r="F185" s="26" t="s">
        <v>30</v>
      </c>
      <c r="G185" s="25" t="s">
        <v>31</v>
      </c>
      <c r="H185" s="25" t="s">
        <v>37</v>
      </c>
      <c r="I185" s="26">
        <v>16</v>
      </c>
      <c r="J185" s="26">
        <v>15</v>
      </c>
      <c r="K185" s="26">
        <v>18</v>
      </c>
      <c r="L185" s="26">
        <v>14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6">
        <v>34</v>
      </c>
      <c r="Z185" s="26">
        <v>29</v>
      </c>
      <c r="AA185" s="26">
        <f t="shared" ref="AA185:AA188" si="31">SUM(Y185:Z185)</f>
        <v>63</v>
      </c>
      <c r="AB185" s="25">
        <v>9937267850</v>
      </c>
      <c r="AC185" s="20">
        <v>45525</v>
      </c>
      <c r="AD185" s="21" t="s">
        <v>63</v>
      </c>
    </row>
    <row r="186" spans="1:30" ht="47.15" customHeight="1" x14ac:dyDescent="0.3">
      <c r="A186" s="19">
        <v>169</v>
      </c>
      <c r="B186" s="25" t="s">
        <v>68</v>
      </c>
      <c r="C186" s="25" t="s">
        <v>244</v>
      </c>
      <c r="D186" s="25" t="s">
        <v>9</v>
      </c>
      <c r="E186" s="26" t="s">
        <v>30</v>
      </c>
      <c r="F186" s="26" t="s">
        <v>30</v>
      </c>
      <c r="G186" s="25" t="s">
        <v>31</v>
      </c>
      <c r="H186" s="25" t="s">
        <v>37</v>
      </c>
      <c r="I186" s="26">
        <v>14</v>
      </c>
      <c r="J186" s="26">
        <v>8</v>
      </c>
      <c r="K186" s="26">
        <v>14</v>
      </c>
      <c r="L186" s="26">
        <v>13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6">
        <v>28</v>
      </c>
      <c r="Z186" s="26">
        <v>21</v>
      </c>
      <c r="AA186" s="26">
        <f t="shared" si="31"/>
        <v>49</v>
      </c>
      <c r="AB186" s="25">
        <v>9337588255</v>
      </c>
      <c r="AC186" s="20">
        <v>45525</v>
      </c>
      <c r="AD186" s="21" t="s">
        <v>63</v>
      </c>
    </row>
    <row r="187" spans="1:30" ht="47.15" customHeight="1" x14ac:dyDescent="0.3">
      <c r="A187" s="19">
        <v>170</v>
      </c>
      <c r="B187" s="25" t="s">
        <v>68</v>
      </c>
      <c r="C187" s="25" t="s">
        <v>245</v>
      </c>
      <c r="D187" s="25" t="s">
        <v>9</v>
      </c>
      <c r="E187" s="26" t="s">
        <v>30</v>
      </c>
      <c r="F187" s="26" t="s">
        <v>30</v>
      </c>
      <c r="G187" s="25" t="s">
        <v>31</v>
      </c>
      <c r="H187" s="25" t="s">
        <v>37</v>
      </c>
      <c r="I187" s="26">
        <v>12</v>
      </c>
      <c r="J187" s="26">
        <v>11</v>
      </c>
      <c r="K187" s="26">
        <v>16</v>
      </c>
      <c r="L187" s="26">
        <v>15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6">
        <v>28</v>
      </c>
      <c r="Z187" s="26">
        <v>26</v>
      </c>
      <c r="AA187" s="26">
        <f t="shared" si="31"/>
        <v>54</v>
      </c>
      <c r="AB187" s="25">
        <v>9938640113</v>
      </c>
      <c r="AC187" s="20">
        <v>45526</v>
      </c>
      <c r="AD187" s="21" t="s">
        <v>57</v>
      </c>
    </row>
    <row r="188" spans="1:30" ht="47.15" customHeight="1" x14ac:dyDescent="0.3">
      <c r="A188" s="19">
        <v>171</v>
      </c>
      <c r="B188" s="25" t="s">
        <v>68</v>
      </c>
      <c r="C188" s="25" t="s">
        <v>246</v>
      </c>
      <c r="D188" s="25" t="s">
        <v>9</v>
      </c>
      <c r="E188" s="26" t="s">
        <v>30</v>
      </c>
      <c r="F188" s="26" t="s">
        <v>30</v>
      </c>
      <c r="G188" s="25" t="s">
        <v>31</v>
      </c>
      <c r="H188" s="25" t="s">
        <v>37</v>
      </c>
      <c r="I188" s="26">
        <v>22</v>
      </c>
      <c r="J188" s="26">
        <v>20</v>
      </c>
      <c r="K188" s="26">
        <v>18</v>
      </c>
      <c r="L188" s="26">
        <v>14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6">
        <v>40</v>
      </c>
      <c r="Z188" s="26">
        <v>34</v>
      </c>
      <c r="AA188" s="26">
        <f t="shared" si="31"/>
        <v>74</v>
      </c>
      <c r="AB188" s="25">
        <v>7852945298</v>
      </c>
      <c r="AC188" s="20">
        <v>45526</v>
      </c>
      <c r="AD188" s="21" t="s">
        <v>57</v>
      </c>
    </row>
    <row r="189" spans="1:30" s="3" customFormat="1" ht="47.15" customHeight="1" x14ac:dyDescent="0.3">
      <c r="A189" s="19">
        <v>172</v>
      </c>
      <c r="B189" s="25" t="s">
        <v>84</v>
      </c>
      <c r="C189" s="25" t="s">
        <v>248</v>
      </c>
      <c r="D189" s="25" t="s">
        <v>9</v>
      </c>
      <c r="E189" s="26" t="s">
        <v>30</v>
      </c>
      <c r="F189" s="26" t="s">
        <v>30</v>
      </c>
      <c r="G189" s="25" t="s">
        <v>31</v>
      </c>
      <c r="H189" s="27" t="s">
        <v>105</v>
      </c>
      <c r="I189" s="26">
        <v>20</v>
      </c>
      <c r="J189" s="26">
        <v>14</v>
      </c>
      <c r="K189" s="26">
        <v>21</v>
      </c>
      <c r="L189" s="26">
        <v>12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41</v>
      </c>
      <c r="Z189" s="26">
        <v>26</v>
      </c>
      <c r="AA189" s="26">
        <f t="shared" ref="AA189" si="32">Y189+Z189</f>
        <v>67</v>
      </c>
      <c r="AB189" s="25">
        <v>9937983488</v>
      </c>
      <c r="AC189" s="20">
        <v>45527</v>
      </c>
      <c r="AD189" s="21" t="s">
        <v>58</v>
      </c>
    </row>
    <row r="190" spans="1:30" s="3" customFormat="1" ht="47.15" customHeight="1" x14ac:dyDescent="0.3">
      <c r="A190" s="19">
        <v>173</v>
      </c>
      <c r="B190" s="25" t="s">
        <v>84</v>
      </c>
      <c r="C190" s="25" t="s">
        <v>249</v>
      </c>
      <c r="D190" s="25" t="s">
        <v>9</v>
      </c>
      <c r="E190" s="26" t="s">
        <v>30</v>
      </c>
      <c r="F190" s="26" t="s">
        <v>30</v>
      </c>
      <c r="G190" s="25" t="s">
        <v>31</v>
      </c>
      <c r="H190" s="27" t="s">
        <v>105</v>
      </c>
      <c r="I190" s="26">
        <v>10</v>
      </c>
      <c r="J190" s="26">
        <v>7</v>
      </c>
      <c r="K190" s="26">
        <v>18</v>
      </c>
      <c r="L190" s="26">
        <v>15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28</v>
      </c>
      <c r="Z190" s="26">
        <v>22</v>
      </c>
      <c r="AA190" s="26">
        <f t="shared" ref="AA190" si="33">Y190+Z190</f>
        <v>50</v>
      </c>
      <c r="AB190" s="25">
        <v>9937284993</v>
      </c>
      <c r="AC190" s="20">
        <v>45527</v>
      </c>
      <c r="AD190" s="21" t="s">
        <v>58</v>
      </c>
    </row>
    <row r="191" spans="1:30" ht="47.15" customHeight="1" x14ac:dyDescent="0.3">
      <c r="A191" s="19">
        <v>174</v>
      </c>
      <c r="B191" s="25" t="s">
        <v>148</v>
      </c>
      <c r="C191" s="25" t="s">
        <v>149</v>
      </c>
      <c r="D191" s="25" t="s">
        <v>9</v>
      </c>
      <c r="E191" s="26" t="s">
        <v>30</v>
      </c>
      <c r="F191" s="26" t="s">
        <v>30</v>
      </c>
      <c r="G191" s="25" t="s">
        <v>31</v>
      </c>
      <c r="H191" s="25" t="s">
        <v>72</v>
      </c>
      <c r="I191" s="26">
        <v>10</v>
      </c>
      <c r="J191" s="26">
        <v>6</v>
      </c>
      <c r="K191" s="26">
        <v>6</v>
      </c>
      <c r="L191" s="26">
        <v>8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6">
        <v>16</v>
      </c>
      <c r="Z191" s="26">
        <v>14</v>
      </c>
      <c r="AA191" s="26">
        <f t="shared" ref="AA191:AA195" si="34">Y191+Z191</f>
        <v>30</v>
      </c>
      <c r="AB191" s="25">
        <v>8018981056</v>
      </c>
      <c r="AC191" s="20">
        <v>45528</v>
      </c>
      <c r="AD191" s="21" t="s">
        <v>59</v>
      </c>
    </row>
    <row r="192" spans="1:30" s="3" customFormat="1" ht="47.15" customHeight="1" x14ac:dyDescent="0.3">
      <c r="A192" s="19">
        <v>175</v>
      </c>
      <c r="B192" s="49" t="s">
        <v>27</v>
      </c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20">
        <v>45529</v>
      </c>
      <c r="AD192" s="21" t="s">
        <v>60</v>
      </c>
    </row>
    <row r="193" spans="1:31" ht="47.15" customHeight="1" x14ac:dyDescent="0.3">
      <c r="A193" s="19">
        <v>176</v>
      </c>
      <c r="B193" s="57" t="s">
        <v>277</v>
      </c>
      <c r="C193" s="58"/>
      <c r="D193" s="58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P193" s="58"/>
      <c r="Q193" s="58"/>
      <c r="R193" s="58"/>
      <c r="S193" s="58"/>
      <c r="T193" s="58"/>
      <c r="U193" s="58"/>
      <c r="V193" s="58"/>
      <c r="W193" s="58"/>
      <c r="X193" s="58"/>
      <c r="Y193" s="58"/>
      <c r="Z193" s="58"/>
      <c r="AA193" s="58"/>
      <c r="AB193" s="58"/>
      <c r="AC193" s="20">
        <v>45530</v>
      </c>
      <c r="AD193" s="21" t="s">
        <v>61</v>
      </c>
    </row>
    <row r="194" spans="1:31" ht="47.15" customHeight="1" x14ac:dyDescent="0.3">
      <c r="A194" s="19">
        <v>177</v>
      </c>
      <c r="B194" s="52" t="s">
        <v>274</v>
      </c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20">
        <v>45531</v>
      </c>
      <c r="AD194" s="21" t="s">
        <v>62</v>
      </c>
    </row>
    <row r="195" spans="1:31" ht="47.15" customHeight="1" x14ac:dyDescent="0.3">
      <c r="A195" s="19">
        <v>178</v>
      </c>
      <c r="B195" s="25" t="s">
        <v>148</v>
      </c>
      <c r="C195" s="25" t="s">
        <v>150</v>
      </c>
      <c r="D195" s="25" t="s">
        <v>9</v>
      </c>
      <c r="E195" s="26" t="s">
        <v>30</v>
      </c>
      <c r="F195" s="26" t="s">
        <v>30</v>
      </c>
      <c r="G195" s="25" t="s">
        <v>31</v>
      </c>
      <c r="H195" s="25" t="s">
        <v>72</v>
      </c>
      <c r="I195" s="26">
        <v>7</v>
      </c>
      <c r="J195" s="26">
        <v>9</v>
      </c>
      <c r="K195" s="26">
        <v>9</v>
      </c>
      <c r="L195" s="26">
        <v>8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6">
        <v>16</v>
      </c>
      <c r="Z195" s="26">
        <v>17</v>
      </c>
      <c r="AA195" s="26">
        <f t="shared" si="34"/>
        <v>33</v>
      </c>
      <c r="AB195" s="25">
        <v>6370341297</v>
      </c>
      <c r="AC195" s="20">
        <v>45532</v>
      </c>
      <c r="AD195" s="21" t="s">
        <v>63</v>
      </c>
    </row>
    <row r="196" spans="1:31" ht="47.15" customHeight="1" x14ac:dyDescent="0.3">
      <c r="A196" s="19">
        <v>179</v>
      </c>
      <c r="B196" s="25" t="s">
        <v>193</v>
      </c>
      <c r="C196" s="25" t="s">
        <v>194</v>
      </c>
      <c r="D196" s="25" t="s">
        <v>9</v>
      </c>
      <c r="E196" s="26" t="s">
        <v>30</v>
      </c>
      <c r="F196" s="26" t="s">
        <v>30</v>
      </c>
      <c r="G196" s="25" t="s">
        <v>31</v>
      </c>
      <c r="H196" s="25" t="s">
        <v>72</v>
      </c>
      <c r="I196" s="26">
        <v>19</v>
      </c>
      <c r="J196" s="26">
        <v>10</v>
      </c>
      <c r="K196" s="26">
        <v>15</v>
      </c>
      <c r="L196" s="26">
        <v>12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6">
        <v>34</v>
      </c>
      <c r="Z196" s="26">
        <v>22</v>
      </c>
      <c r="AA196" s="26">
        <f>Y196+Z196</f>
        <v>56</v>
      </c>
      <c r="AB196" s="25">
        <v>8018370213</v>
      </c>
      <c r="AC196" s="20">
        <v>45533</v>
      </c>
      <c r="AD196" s="21" t="s">
        <v>57</v>
      </c>
    </row>
    <row r="197" spans="1:31" ht="47.15" customHeight="1" x14ac:dyDescent="0.3">
      <c r="A197" s="19">
        <v>180</v>
      </c>
      <c r="B197" s="25" t="s">
        <v>145</v>
      </c>
      <c r="C197" s="25" t="s">
        <v>146</v>
      </c>
      <c r="D197" s="25" t="s">
        <v>9</v>
      </c>
      <c r="E197" s="26" t="s">
        <v>30</v>
      </c>
      <c r="F197" s="26" t="s">
        <v>30</v>
      </c>
      <c r="G197" s="25" t="s">
        <v>31</v>
      </c>
      <c r="H197" s="25" t="s">
        <v>109</v>
      </c>
      <c r="I197" s="26">
        <v>10</v>
      </c>
      <c r="J197" s="26">
        <v>12</v>
      </c>
      <c r="K197" s="26">
        <v>11</v>
      </c>
      <c r="L197" s="26">
        <v>12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6">
        <v>21</v>
      </c>
      <c r="Z197" s="26">
        <v>24</v>
      </c>
      <c r="AA197" s="26">
        <f t="shared" ref="AA197:AA198" si="35">Y197+Z197</f>
        <v>45</v>
      </c>
      <c r="AB197" s="25">
        <v>8018969087</v>
      </c>
      <c r="AC197" s="20">
        <v>45534</v>
      </c>
      <c r="AD197" s="21" t="s">
        <v>58</v>
      </c>
    </row>
    <row r="198" spans="1:31" ht="47.15" customHeight="1" x14ac:dyDescent="0.3">
      <c r="A198" s="19">
        <v>181</v>
      </c>
      <c r="B198" s="25" t="s">
        <v>145</v>
      </c>
      <c r="C198" s="25" t="s">
        <v>147</v>
      </c>
      <c r="D198" s="25" t="s">
        <v>9</v>
      </c>
      <c r="E198" s="26" t="s">
        <v>30</v>
      </c>
      <c r="F198" s="26" t="s">
        <v>30</v>
      </c>
      <c r="G198" s="25" t="s">
        <v>31</v>
      </c>
      <c r="H198" s="25" t="s">
        <v>109</v>
      </c>
      <c r="I198" s="26">
        <v>9</v>
      </c>
      <c r="J198" s="26">
        <v>10</v>
      </c>
      <c r="K198" s="26">
        <v>10</v>
      </c>
      <c r="L198" s="26">
        <v>12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6">
        <v>19</v>
      </c>
      <c r="Z198" s="26">
        <v>22</v>
      </c>
      <c r="AA198" s="26">
        <f t="shared" si="35"/>
        <v>41</v>
      </c>
      <c r="AB198" s="25">
        <v>9861618992</v>
      </c>
      <c r="AC198" s="20">
        <v>45534</v>
      </c>
      <c r="AD198" s="21" t="s">
        <v>58</v>
      </c>
    </row>
    <row r="199" spans="1:31" s="3" customFormat="1" ht="47.15" customHeight="1" x14ac:dyDescent="0.3">
      <c r="A199" s="19">
        <v>182</v>
      </c>
      <c r="B199" s="49" t="s">
        <v>304</v>
      </c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  <c r="AA199" s="56"/>
      <c r="AB199" s="56"/>
      <c r="AC199" s="20">
        <v>45535</v>
      </c>
      <c r="AD199" s="21" t="s">
        <v>59</v>
      </c>
    </row>
    <row r="200" spans="1:31" ht="47.15" customHeight="1" x14ac:dyDescent="0.3">
      <c r="A200" s="19">
        <v>183</v>
      </c>
      <c r="B200" s="53">
        <v>45536</v>
      </c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20"/>
      <c r="AD200" s="21"/>
    </row>
    <row r="201" spans="1:31" s="3" customFormat="1" ht="47.15" customHeight="1" x14ac:dyDescent="0.3">
      <c r="A201" s="19">
        <v>184</v>
      </c>
      <c r="B201" s="49" t="s">
        <v>27</v>
      </c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  <c r="AA201" s="56"/>
      <c r="AB201" s="56"/>
      <c r="AC201" s="20">
        <v>45536</v>
      </c>
      <c r="AD201" s="21" t="s">
        <v>60</v>
      </c>
    </row>
    <row r="202" spans="1:31" ht="47.15" customHeight="1" x14ac:dyDescent="0.3">
      <c r="A202" s="19">
        <v>185</v>
      </c>
      <c r="B202" s="25" t="s">
        <v>234</v>
      </c>
      <c r="C202" s="25" t="s">
        <v>235</v>
      </c>
      <c r="D202" s="25" t="s">
        <v>9</v>
      </c>
      <c r="E202" s="26" t="s">
        <v>30</v>
      </c>
      <c r="F202" s="26" t="s">
        <v>30</v>
      </c>
      <c r="G202" s="25" t="s">
        <v>31</v>
      </c>
      <c r="H202" s="25" t="s">
        <v>37</v>
      </c>
      <c r="I202" s="26">
        <v>12</v>
      </c>
      <c r="J202" s="26">
        <v>17</v>
      </c>
      <c r="K202" s="26">
        <v>11</v>
      </c>
      <c r="L202" s="26">
        <v>18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6">
        <v>30</v>
      </c>
      <c r="Z202" s="26">
        <v>28</v>
      </c>
      <c r="AA202" s="26">
        <f t="shared" ref="AA202:AA207" si="36">Y202+Z202</f>
        <v>58</v>
      </c>
      <c r="AB202" s="25">
        <v>7683885109</v>
      </c>
      <c r="AC202" s="20">
        <v>45537</v>
      </c>
      <c r="AD202" s="21" t="s">
        <v>61</v>
      </c>
      <c r="AE202" s="2"/>
    </row>
    <row r="203" spans="1:31" ht="47.15" customHeight="1" x14ac:dyDescent="0.3">
      <c r="A203" s="19">
        <v>186</v>
      </c>
      <c r="B203" s="52" t="s">
        <v>274</v>
      </c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20">
        <v>45538</v>
      </c>
      <c r="AD203" s="21" t="s">
        <v>62</v>
      </c>
    </row>
    <row r="204" spans="1:31" ht="47.15" customHeight="1" x14ac:dyDescent="0.3">
      <c r="A204" s="19">
        <v>187</v>
      </c>
      <c r="B204" s="25" t="s">
        <v>234</v>
      </c>
      <c r="C204" s="25" t="s">
        <v>236</v>
      </c>
      <c r="D204" s="25" t="s">
        <v>9</v>
      </c>
      <c r="E204" s="26" t="s">
        <v>30</v>
      </c>
      <c r="F204" s="26" t="s">
        <v>30</v>
      </c>
      <c r="G204" s="25" t="s">
        <v>31</v>
      </c>
      <c r="H204" s="25" t="s">
        <v>37</v>
      </c>
      <c r="I204" s="26">
        <v>12</v>
      </c>
      <c r="J204" s="26">
        <v>14</v>
      </c>
      <c r="K204" s="26">
        <v>4</v>
      </c>
      <c r="L204" s="26">
        <v>11</v>
      </c>
      <c r="M204" s="24">
        <v>0</v>
      </c>
      <c r="N204" s="24">
        <v>0</v>
      </c>
      <c r="O204" s="24">
        <v>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6">
        <v>16</v>
      </c>
      <c r="Z204" s="26">
        <v>25</v>
      </c>
      <c r="AA204" s="26">
        <f t="shared" si="36"/>
        <v>41</v>
      </c>
      <c r="AB204" s="25">
        <v>8763388421</v>
      </c>
      <c r="AC204" s="20">
        <v>45539</v>
      </c>
      <c r="AD204" s="21" t="s">
        <v>63</v>
      </c>
      <c r="AE204" s="7"/>
    </row>
    <row r="205" spans="1:31" ht="47.15" customHeight="1" x14ac:dyDescent="0.3">
      <c r="A205" s="19">
        <v>188</v>
      </c>
      <c r="B205" s="25" t="s">
        <v>234</v>
      </c>
      <c r="C205" s="25" t="s">
        <v>237</v>
      </c>
      <c r="D205" s="25" t="s">
        <v>9</v>
      </c>
      <c r="E205" s="26" t="s">
        <v>30</v>
      </c>
      <c r="F205" s="26" t="s">
        <v>30</v>
      </c>
      <c r="G205" s="25" t="s">
        <v>31</v>
      </c>
      <c r="H205" s="25" t="s">
        <v>37</v>
      </c>
      <c r="I205" s="26">
        <v>12</v>
      </c>
      <c r="J205" s="26">
        <v>6</v>
      </c>
      <c r="K205" s="26">
        <v>8</v>
      </c>
      <c r="L205" s="26">
        <v>7</v>
      </c>
      <c r="M205" s="26">
        <v>0</v>
      </c>
      <c r="N205" s="26">
        <v>0</v>
      </c>
      <c r="O205" s="26">
        <v>0</v>
      </c>
      <c r="P205" s="26">
        <v>0</v>
      </c>
      <c r="Q205" s="26">
        <v>0</v>
      </c>
      <c r="R205" s="26">
        <v>0</v>
      </c>
      <c r="S205" s="26">
        <v>0</v>
      </c>
      <c r="T205" s="26">
        <v>0</v>
      </c>
      <c r="U205" s="26">
        <v>0</v>
      </c>
      <c r="V205" s="26">
        <v>0</v>
      </c>
      <c r="W205" s="26">
        <v>0</v>
      </c>
      <c r="X205" s="26">
        <v>0</v>
      </c>
      <c r="Y205" s="26">
        <v>20</v>
      </c>
      <c r="Z205" s="26">
        <v>13</v>
      </c>
      <c r="AA205" s="26">
        <f t="shared" si="36"/>
        <v>33</v>
      </c>
      <c r="AB205" s="25">
        <v>7438873445</v>
      </c>
      <c r="AC205" s="20">
        <v>45539</v>
      </c>
      <c r="AD205" s="21" t="s">
        <v>63</v>
      </c>
      <c r="AE205" s="7"/>
    </row>
    <row r="206" spans="1:31" s="3" customFormat="1" ht="47.15" customHeight="1" x14ac:dyDescent="0.3">
      <c r="A206" s="19">
        <v>189</v>
      </c>
      <c r="B206" s="25" t="s">
        <v>221</v>
      </c>
      <c r="C206" s="25" t="s">
        <v>333</v>
      </c>
      <c r="D206" s="25" t="s">
        <v>9</v>
      </c>
      <c r="E206" s="26" t="s">
        <v>30</v>
      </c>
      <c r="F206" s="26" t="s">
        <v>30</v>
      </c>
      <c r="G206" s="25" t="s">
        <v>31</v>
      </c>
      <c r="H206" s="25" t="s">
        <v>37</v>
      </c>
      <c r="I206" s="26">
        <v>11</v>
      </c>
      <c r="J206" s="26">
        <v>10</v>
      </c>
      <c r="K206" s="26">
        <v>6</v>
      </c>
      <c r="L206" s="26">
        <v>10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6">
        <v>17</v>
      </c>
      <c r="Z206" s="26">
        <v>20</v>
      </c>
      <c r="AA206" s="26">
        <f t="shared" si="36"/>
        <v>37</v>
      </c>
      <c r="AB206" s="25">
        <v>7735831963</v>
      </c>
      <c r="AC206" s="20">
        <v>45540</v>
      </c>
      <c r="AD206" s="21" t="s">
        <v>57</v>
      </c>
    </row>
    <row r="207" spans="1:31" ht="47.15" customHeight="1" x14ac:dyDescent="0.3">
      <c r="A207" s="19">
        <v>190</v>
      </c>
      <c r="B207" s="25" t="s">
        <v>221</v>
      </c>
      <c r="C207" s="25" t="s">
        <v>222</v>
      </c>
      <c r="D207" s="25" t="s">
        <v>9</v>
      </c>
      <c r="E207" s="26" t="s">
        <v>30</v>
      </c>
      <c r="F207" s="26" t="s">
        <v>30</v>
      </c>
      <c r="G207" s="25" t="s">
        <v>31</v>
      </c>
      <c r="H207" s="25" t="s">
        <v>37</v>
      </c>
      <c r="I207" s="26">
        <v>12</v>
      </c>
      <c r="J207" s="26">
        <v>9</v>
      </c>
      <c r="K207" s="26">
        <v>10</v>
      </c>
      <c r="L207" s="26">
        <v>8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6">
        <v>22</v>
      </c>
      <c r="Z207" s="26">
        <v>17</v>
      </c>
      <c r="AA207" s="26">
        <f t="shared" si="36"/>
        <v>39</v>
      </c>
      <c r="AB207" s="25">
        <v>8018703033</v>
      </c>
      <c r="AC207" s="20">
        <v>45541</v>
      </c>
      <c r="AD207" s="21" t="s">
        <v>58</v>
      </c>
    </row>
    <row r="208" spans="1:31" ht="47.15" customHeight="1" x14ac:dyDescent="0.3">
      <c r="A208" s="19">
        <v>191</v>
      </c>
      <c r="B208" s="40" t="s">
        <v>221</v>
      </c>
      <c r="C208" s="40" t="s">
        <v>223</v>
      </c>
      <c r="D208" s="40" t="s">
        <v>9</v>
      </c>
      <c r="E208" s="41" t="s">
        <v>30</v>
      </c>
      <c r="F208" s="41" t="s">
        <v>30</v>
      </c>
      <c r="G208" s="40" t="s">
        <v>31</v>
      </c>
      <c r="H208" s="40" t="s">
        <v>199</v>
      </c>
      <c r="I208" s="41">
        <v>10</v>
      </c>
      <c r="J208" s="41">
        <v>8</v>
      </c>
      <c r="K208" s="41">
        <v>9</v>
      </c>
      <c r="L208" s="41">
        <v>9</v>
      </c>
      <c r="M208" s="42">
        <v>0</v>
      </c>
      <c r="N208" s="42">
        <v>0</v>
      </c>
      <c r="O208" s="42">
        <v>0</v>
      </c>
      <c r="P208" s="42">
        <v>0</v>
      </c>
      <c r="Q208" s="42">
        <v>0</v>
      </c>
      <c r="R208" s="42">
        <v>0</v>
      </c>
      <c r="S208" s="42">
        <v>0</v>
      </c>
      <c r="T208" s="42">
        <v>0</v>
      </c>
      <c r="U208" s="42">
        <v>0</v>
      </c>
      <c r="V208" s="42">
        <v>0</v>
      </c>
      <c r="W208" s="42">
        <v>0</v>
      </c>
      <c r="X208" s="42">
        <v>0</v>
      </c>
      <c r="Y208" s="41">
        <v>19</v>
      </c>
      <c r="Z208" s="41">
        <v>17</v>
      </c>
      <c r="AA208" s="26">
        <f>Y208+Z208</f>
        <v>36</v>
      </c>
      <c r="AB208" s="40">
        <v>7846847192</v>
      </c>
      <c r="AC208" s="20">
        <v>45541</v>
      </c>
      <c r="AD208" s="21" t="s">
        <v>58</v>
      </c>
    </row>
    <row r="209" spans="1:30" ht="47.15" customHeight="1" x14ac:dyDescent="0.3">
      <c r="A209" s="19">
        <v>192</v>
      </c>
      <c r="B209" s="57" t="s">
        <v>350</v>
      </c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20">
        <v>45542</v>
      </c>
      <c r="AD209" s="21" t="s">
        <v>59</v>
      </c>
    </row>
    <row r="210" spans="1:30" ht="47.15" customHeight="1" x14ac:dyDescent="0.3">
      <c r="A210" s="19">
        <v>193</v>
      </c>
      <c r="B210" s="57" t="s">
        <v>279</v>
      </c>
      <c r="C210" s="58"/>
      <c r="D210" s="58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  <c r="U210" s="58"/>
      <c r="V210" s="58"/>
      <c r="W210" s="58"/>
      <c r="X210" s="58"/>
      <c r="Y210" s="58"/>
      <c r="Z210" s="58"/>
      <c r="AA210" s="58"/>
      <c r="AB210" s="58"/>
      <c r="AC210" s="20">
        <v>45543</v>
      </c>
      <c r="AD210" s="21" t="s">
        <v>60</v>
      </c>
    </row>
    <row r="211" spans="1:30" ht="47.15" customHeight="1" x14ac:dyDescent="0.3">
      <c r="A211" s="19">
        <v>194</v>
      </c>
      <c r="B211" s="57" t="s">
        <v>351</v>
      </c>
      <c r="C211" s="58"/>
      <c r="D211" s="58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  <c r="U211" s="58"/>
      <c r="V211" s="58"/>
      <c r="W211" s="58"/>
      <c r="X211" s="58"/>
      <c r="Y211" s="58"/>
      <c r="Z211" s="58"/>
      <c r="AA211" s="58"/>
      <c r="AB211" s="58"/>
      <c r="AC211" s="20">
        <v>45544</v>
      </c>
      <c r="AD211" s="21" t="s">
        <v>61</v>
      </c>
    </row>
    <row r="212" spans="1:30" ht="47.15" customHeight="1" x14ac:dyDescent="0.3">
      <c r="A212" s="19">
        <v>195</v>
      </c>
      <c r="B212" s="52" t="s">
        <v>274</v>
      </c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20">
        <v>45545</v>
      </c>
      <c r="AD212" s="21" t="s">
        <v>62</v>
      </c>
    </row>
    <row r="213" spans="1:30" s="3" customFormat="1" ht="47.15" customHeight="1" x14ac:dyDescent="0.3">
      <c r="A213" s="19">
        <v>196</v>
      </c>
      <c r="B213" s="25" t="s">
        <v>224</v>
      </c>
      <c r="C213" s="25" t="s">
        <v>225</v>
      </c>
      <c r="D213" s="25" t="s">
        <v>9</v>
      </c>
      <c r="E213" s="26" t="s">
        <v>30</v>
      </c>
      <c r="F213" s="26" t="s">
        <v>30</v>
      </c>
      <c r="G213" s="25" t="s">
        <v>31</v>
      </c>
      <c r="H213" s="25" t="s">
        <v>37</v>
      </c>
      <c r="I213" s="26">
        <v>8</v>
      </c>
      <c r="J213" s="26">
        <v>12</v>
      </c>
      <c r="K213" s="26">
        <v>7</v>
      </c>
      <c r="L213" s="26">
        <v>4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6">
        <v>15</v>
      </c>
      <c r="Z213" s="26">
        <v>16</v>
      </c>
      <c r="AA213" s="26">
        <f t="shared" ref="AA213:AA216" si="37">Y213+Z213</f>
        <v>31</v>
      </c>
      <c r="AB213" s="25">
        <v>7077524500</v>
      </c>
      <c r="AC213" s="20">
        <v>45546</v>
      </c>
      <c r="AD213" s="21" t="s">
        <v>63</v>
      </c>
    </row>
    <row r="214" spans="1:30" s="3" customFormat="1" ht="47.15" customHeight="1" x14ac:dyDescent="0.3">
      <c r="A214" s="19">
        <v>197</v>
      </c>
      <c r="B214" s="25" t="s">
        <v>224</v>
      </c>
      <c r="C214" s="25" t="s">
        <v>226</v>
      </c>
      <c r="D214" s="25" t="s">
        <v>9</v>
      </c>
      <c r="E214" s="26" t="s">
        <v>30</v>
      </c>
      <c r="F214" s="26" t="s">
        <v>30</v>
      </c>
      <c r="G214" s="25" t="s">
        <v>31</v>
      </c>
      <c r="H214" s="25" t="s">
        <v>37</v>
      </c>
      <c r="I214" s="26">
        <v>8</v>
      </c>
      <c r="J214" s="26">
        <v>9</v>
      </c>
      <c r="K214" s="26">
        <v>4</v>
      </c>
      <c r="L214" s="26">
        <v>6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6">
        <v>12</v>
      </c>
      <c r="Z214" s="26">
        <v>15</v>
      </c>
      <c r="AA214" s="26">
        <f t="shared" si="37"/>
        <v>27</v>
      </c>
      <c r="AB214" s="25">
        <v>8984132035</v>
      </c>
      <c r="AC214" s="20">
        <v>45546</v>
      </c>
      <c r="AD214" s="21" t="s">
        <v>63</v>
      </c>
    </row>
    <row r="215" spans="1:30" ht="47.15" customHeight="1" x14ac:dyDescent="0.3">
      <c r="A215" s="19">
        <v>198</v>
      </c>
      <c r="B215" s="25" t="s">
        <v>224</v>
      </c>
      <c r="C215" s="25" t="s">
        <v>230</v>
      </c>
      <c r="D215" s="25" t="s">
        <v>9</v>
      </c>
      <c r="E215" s="26" t="s">
        <v>30</v>
      </c>
      <c r="F215" s="26" t="s">
        <v>30</v>
      </c>
      <c r="G215" s="25" t="s">
        <v>31</v>
      </c>
      <c r="H215" s="25" t="s">
        <v>67</v>
      </c>
      <c r="I215" s="26">
        <v>12</v>
      </c>
      <c r="J215" s="26">
        <v>8</v>
      </c>
      <c r="K215" s="26">
        <v>8</v>
      </c>
      <c r="L215" s="26">
        <v>8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6">
        <v>20</v>
      </c>
      <c r="Z215" s="26">
        <v>16</v>
      </c>
      <c r="AA215" s="26">
        <f t="shared" si="37"/>
        <v>36</v>
      </c>
      <c r="AB215" s="25">
        <v>9668026727</v>
      </c>
      <c r="AC215" s="20">
        <v>45547</v>
      </c>
      <c r="AD215" s="21" t="s">
        <v>57</v>
      </c>
    </row>
    <row r="216" spans="1:30" ht="47.15" customHeight="1" x14ac:dyDescent="0.3">
      <c r="A216" s="19">
        <v>199</v>
      </c>
      <c r="B216" s="25" t="s">
        <v>224</v>
      </c>
      <c r="C216" s="25" t="s">
        <v>231</v>
      </c>
      <c r="D216" s="25" t="s">
        <v>9</v>
      </c>
      <c r="E216" s="26" t="s">
        <v>30</v>
      </c>
      <c r="F216" s="26" t="s">
        <v>30</v>
      </c>
      <c r="G216" s="25" t="s">
        <v>31</v>
      </c>
      <c r="H216" s="25" t="s">
        <v>37</v>
      </c>
      <c r="I216" s="26">
        <v>10</v>
      </c>
      <c r="J216" s="26">
        <v>12</v>
      </c>
      <c r="K216" s="26">
        <v>10</v>
      </c>
      <c r="L216" s="26">
        <v>5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6">
        <v>20</v>
      </c>
      <c r="Z216" s="26">
        <v>17</v>
      </c>
      <c r="AA216" s="26">
        <f t="shared" si="37"/>
        <v>37</v>
      </c>
      <c r="AB216" s="25">
        <v>7894499832</v>
      </c>
      <c r="AC216" s="20">
        <v>45547</v>
      </c>
      <c r="AD216" s="21" t="s">
        <v>57</v>
      </c>
    </row>
    <row r="217" spans="1:30" ht="47.15" customHeight="1" x14ac:dyDescent="0.3">
      <c r="A217" s="19">
        <v>200</v>
      </c>
      <c r="B217" s="25" t="s">
        <v>135</v>
      </c>
      <c r="C217" s="25" t="s">
        <v>278</v>
      </c>
      <c r="D217" s="25" t="s">
        <v>38</v>
      </c>
      <c r="E217" s="26" t="s">
        <v>30</v>
      </c>
      <c r="F217" s="26" t="s">
        <v>30</v>
      </c>
      <c r="G217" s="25" t="s">
        <v>31</v>
      </c>
      <c r="H217" s="25" t="s">
        <v>270</v>
      </c>
      <c r="I217" s="26">
        <v>0</v>
      </c>
      <c r="J217" s="26">
        <v>0</v>
      </c>
      <c r="K217" s="26">
        <v>0</v>
      </c>
      <c r="L217" s="26">
        <v>0</v>
      </c>
      <c r="M217" s="26">
        <v>24</v>
      </c>
      <c r="N217" s="26">
        <v>23</v>
      </c>
      <c r="O217" s="26">
        <v>14</v>
      </c>
      <c r="P217" s="26">
        <v>19</v>
      </c>
      <c r="Q217" s="26">
        <v>24</v>
      </c>
      <c r="R217" s="26">
        <v>0</v>
      </c>
      <c r="S217" s="26">
        <v>0</v>
      </c>
      <c r="T217" s="26">
        <v>0</v>
      </c>
      <c r="U217" s="26">
        <v>0</v>
      </c>
      <c r="V217" s="26">
        <v>0</v>
      </c>
      <c r="W217" s="26">
        <v>0</v>
      </c>
      <c r="X217" s="26">
        <v>0</v>
      </c>
      <c r="Y217" s="26">
        <v>53</v>
      </c>
      <c r="Z217" s="26">
        <v>51</v>
      </c>
      <c r="AA217" s="26">
        <f>Y217+Z217</f>
        <v>104</v>
      </c>
      <c r="AB217" s="25">
        <v>8455070679</v>
      </c>
      <c r="AC217" s="20">
        <v>45548</v>
      </c>
      <c r="AD217" s="21" t="s">
        <v>58</v>
      </c>
    </row>
    <row r="218" spans="1:30" s="3" customFormat="1" ht="47.15" customHeight="1" x14ac:dyDescent="0.3">
      <c r="A218" s="19">
        <v>201</v>
      </c>
      <c r="B218" s="49" t="s">
        <v>305</v>
      </c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20">
        <v>45549</v>
      </c>
      <c r="AD218" s="21" t="s">
        <v>59</v>
      </c>
    </row>
    <row r="219" spans="1:30" s="3" customFormat="1" ht="47.15" customHeight="1" x14ac:dyDescent="0.3">
      <c r="A219" s="19">
        <v>202</v>
      </c>
      <c r="B219" s="49" t="s">
        <v>27</v>
      </c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20">
        <v>45550</v>
      </c>
      <c r="AD219" s="21" t="s">
        <v>60</v>
      </c>
    </row>
    <row r="220" spans="1:30" ht="47.15" customHeight="1" x14ac:dyDescent="0.3">
      <c r="A220" s="19">
        <v>203</v>
      </c>
      <c r="B220" s="57" t="s">
        <v>352</v>
      </c>
      <c r="C220" s="58"/>
      <c r="D220" s="58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  <c r="U220" s="58"/>
      <c r="V220" s="58"/>
      <c r="W220" s="58"/>
      <c r="X220" s="58"/>
      <c r="Y220" s="58"/>
      <c r="Z220" s="58"/>
      <c r="AA220" s="58"/>
      <c r="AB220" s="58"/>
      <c r="AC220" s="20">
        <v>45551</v>
      </c>
      <c r="AD220" s="21" t="s">
        <v>61</v>
      </c>
    </row>
    <row r="221" spans="1:30" ht="47.15" customHeight="1" x14ac:dyDescent="0.3">
      <c r="A221" s="19">
        <v>204</v>
      </c>
      <c r="B221" s="52" t="s">
        <v>274</v>
      </c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20">
        <v>45552</v>
      </c>
      <c r="AD221" s="21" t="s">
        <v>62</v>
      </c>
    </row>
    <row r="222" spans="1:30" ht="47.15" customHeight="1" x14ac:dyDescent="0.3">
      <c r="A222" s="19">
        <v>205</v>
      </c>
      <c r="B222" s="27" t="s">
        <v>135</v>
      </c>
      <c r="C222" s="27" t="s">
        <v>190</v>
      </c>
      <c r="D222" s="27" t="s">
        <v>38</v>
      </c>
      <c r="E222" s="24" t="s">
        <v>30</v>
      </c>
      <c r="F222" s="24" t="s">
        <v>30</v>
      </c>
      <c r="G222" s="27" t="s">
        <v>31</v>
      </c>
      <c r="H222" s="27" t="s">
        <v>109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38</v>
      </c>
      <c r="S222" s="24">
        <v>44</v>
      </c>
      <c r="T222" s="24">
        <v>47</v>
      </c>
      <c r="U222" s="24">
        <v>58</v>
      </c>
      <c r="V222" s="24">
        <v>47</v>
      </c>
      <c r="W222" s="24">
        <v>0</v>
      </c>
      <c r="X222" s="24">
        <v>0</v>
      </c>
      <c r="Y222" s="26">
        <v>119</v>
      </c>
      <c r="Z222" s="26">
        <v>115</v>
      </c>
      <c r="AA222" s="26">
        <f t="shared" ref="AA222:AA228" si="38">Y222+Z222</f>
        <v>234</v>
      </c>
      <c r="AB222" s="38">
        <v>9937560989</v>
      </c>
      <c r="AC222" s="20">
        <v>45553</v>
      </c>
      <c r="AD222" s="21" t="s">
        <v>63</v>
      </c>
    </row>
    <row r="223" spans="1:30" ht="47.15" customHeight="1" x14ac:dyDescent="0.3">
      <c r="A223" s="19">
        <v>206</v>
      </c>
      <c r="B223" s="27" t="s">
        <v>135</v>
      </c>
      <c r="C223" s="27" t="s">
        <v>190</v>
      </c>
      <c r="D223" s="27" t="s">
        <v>38</v>
      </c>
      <c r="E223" s="24" t="s">
        <v>30</v>
      </c>
      <c r="F223" s="24" t="s">
        <v>30</v>
      </c>
      <c r="G223" s="27" t="s">
        <v>31</v>
      </c>
      <c r="H223" s="27" t="s">
        <v>109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38</v>
      </c>
      <c r="S223" s="24">
        <v>44</v>
      </c>
      <c r="T223" s="24">
        <v>47</v>
      </c>
      <c r="U223" s="24">
        <v>58</v>
      </c>
      <c r="V223" s="24">
        <v>47</v>
      </c>
      <c r="W223" s="24">
        <v>0</v>
      </c>
      <c r="X223" s="24">
        <v>0</v>
      </c>
      <c r="Y223" s="26">
        <v>119</v>
      </c>
      <c r="Z223" s="26">
        <v>115</v>
      </c>
      <c r="AA223" s="26">
        <f t="shared" si="38"/>
        <v>234</v>
      </c>
      <c r="AB223" s="38">
        <v>9937560989</v>
      </c>
      <c r="AC223" s="20">
        <v>45554</v>
      </c>
      <c r="AD223" s="21" t="s">
        <v>57</v>
      </c>
    </row>
    <row r="224" spans="1:30" ht="47.15" customHeight="1" x14ac:dyDescent="0.3">
      <c r="A224" s="19">
        <v>207</v>
      </c>
      <c r="B224" s="25" t="s">
        <v>74</v>
      </c>
      <c r="C224" s="25" t="s">
        <v>260</v>
      </c>
      <c r="D224" s="25" t="s">
        <v>38</v>
      </c>
      <c r="E224" s="26" t="s">
        <v>30</v>
      </c>
      <c r="F224" s="26" t="s">
        <v>30</v>
      </c>
      <c r="G224" s="25" t="s">
        <v>31</v>
      </c>
      <c r="H224" s="25" t="s">
        <v>81</v>
      </c>
      <c r="I224" s="26">
        <v>0</v>
      </c>
      <c r="J224" s="26">
        <v>0</v>
      </c>
      <c r="K224" s="26">
        <v>0</v>
      </c>
      <c r="L224" s="26">
        <v>0</v>
      </c>
      <c r="M224" s="26">
        <v>10</v>
      </c>
      <c r="N224" s="26">
        <v>8</v>
      </c>
      <c r="O224" s="26">
        <v>11</v>
      </c>
      <c r="P224" s="26">
        <v>8</v>
      </c>
      <c r="Q224" s="26">
        <v>8</v>
      </c>
      <c r="R224" s="26">
        <v>0</v>
      </c>
      <c r="S224" s="26">
        <v>0</v>
      </c>
      <c r="T224" s="26">
        <v>0</v>
      </c>
      <c r="U224" s="26">
        <v>0</v>
      </c>
      <c r="V224" s="26">
        <v>0</v>
      </c>
      <c r="W224" s="26">
        <v>0</v>
      </c>
      <c r="X224" s="26">
        <v>0</v>
      </c>
      <c r="Y224" s="26">
        <v>20</v>
      </c>
      <c r="Z224" s="26">
        <v>25</v>
      </c>
      <c r="AA224" s="26">
        <f t="shared" si="38"/>
        <v>45</v>
      </c>
      <c r="AB224" s="25">
        <v>9668538911</v>
      </c>
      <c r="AC224" s="20">
        <v>45555</v>
      </c>
      <c r="AD224" s="21" t="s">
        <v>58</v>
      </c>
    </row>
    <row r="225" spans="1:30" ht="47.15" customHeight="1" x14ac:dyDescent="0.3">
      <c r="A225" s="19">
        <v>208</v>
      </c>
      <c r="B225" s="25" t="s">
        <v>138</v>
      </c>
      <c r="C225" s="25" t="s">
        <v>309</v>
      </c>
      <c r="D225" s="25" t="s">
        <v>38</v>
      </c>
      <c r="E225" s="26" t="s">
        <v>30</v>
      </c>
      <c r="F225" s="26" t="s">
        <v>30</v>
      </c>
      <c r="G225" s="25" t="s">
        <v>31</v>
      </c>
      <c r="H225" s="25" t="s">
        <v>37</v>
      </c>
      <c r="I225" s="26">
        <v>0</v>
      </c>
      <c r="J225" s="26">
        <v>0</v>
      </c>
      <c r="K225" s="26">
        <v>0</v>
      </c>
      <c r="L225" s="26">
        <v>0</v>
      </c>
      <c r="M225" s="24">
        <v>7</v>
      </c>
      <c r="N225" s="24">
        <v>15</v>
      </c>
      <c r="O225" s="24">
        <v>7</v>
      </c>
      <c r="P225" s="24">
        <v>7</v>
      </c>
      <c r="Q225" s="24">
        <v>18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6">
        <v>26</v>
      </c>
      <c r="Z225" s="26">
        <v>28</v>
      </c>
      <c r="AA225" s="26">
        <f t="shared" si="38"/>
        <v>54</v>
      </c>
      <c r="AB225" s="25">
        <v>9777972669</v>
      </c>
      <c r="AC225" s="20">
        <v>45555</v>
      </c>
      <c r="AD225" s="21" t="s">
        <v>58</v>
      </c>
    </row>
    <row r="226" spans="1:30" ht="47.15" customHeight="1" x14ac:dyDescent="0.3">
      <c r="A226" s="19">
        <v>209</v>
      </c>
      <c r="B226" s="25" t="s">
        <v>155</v>
      </c>
      <c r="C226" s="25" t="s">
        <v>156</v>
      </c>
      <c r="D226" s="25" t="s">
        <v>9</v>
      </c>
      <c r="E226" s="26" t="s">
        <v>30</v>
      </c>
      <c r="F226" s="26" t="s">
        <v>30</v>
      </c>
      <c r="G226" s="25" t="s">
        <v>31</v>
      </c>
      <c r="H226" s="25" t="s">
        <v>72</v>
      </c>
      <c r="I226" s="26">
        <v>8</v>
      </c>
      <c r="J226" s="26">
        <v>12</v>
      </c>
      <c r="K226" s="26">
        <v>14</v>
      </c>
      <c r="L226" s="26">
        <v>9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6">
        <v>22</v>
      </c>
      <c r="Z226" s="26">
        <v>21</v>
      </c>
      <c r="AA226" s="26">
        <f t="shared" si="38"/>
        <v>43</v>
      </c>
      <c r="AB226" s="25">
        <v>9178095096</v>
      </c>
      <c r="AC226" s="20">
        <v>45556</v>
      </c>
      <c r="AD226" s="21" t="s">
        <v>59</v>
      </c>
    </row>
    <row r="227" spans="1:30" s="3" customFormat="1" ht="47.15" customHeight="1" x14ac:dyDescent="0.3">
      <c r="A227" s="19">
        <v>210</v>
      </c>
      <c r="B227" s="49" t="s">
        <v>27</v>
      </c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20">
        <v>45557</v>
      </c>
      <c r="AD227" s="21" t="s">
        <v>60</v>
      </c>
    </row>
    <row r="228" spans="1:30" ht="47.15" customHeight="1" x14ac:dyDescent="0.3">
      <c r="A228" s="19">
        <v>211</v>
      </c>
      <c r="B228" s="25" t="s">
        <v>107</v>
      </c>
      <c r="C228" s="25" t="s">
        <v>184</v>
      </c>
      <c r="D228" s="25" t="s">
        <v>38</v>
      </c>
      <c r="E228" s="26" t="s">
        <v>30</v>
      </c>
      <c r="F228" s="26" t="s">
        <v>30</v>
      </c>
      <c r="G228" s="25" t="s">
        <v>31</v>
      </c>
      <c r="H228" s="25" t="s">
        <v>109</v>
      </c>
      <c r="I228" s="26">
        <v>0</v>
      </c>
      <c r="J228" s="26">
        <v>0</v>
      </c>
      <c r="K228" s="26">
        <v>0</v>
      </c>
      <c r="L228" s="26">
        <v>0</v>
      </c>
      <c r="M228" s="24">
        <v>19</v>
      </c>
      <c r="N228" s="24">
        <v>18</v>
      </c>
      <c r="O228" s="24">
        <v>17</v>
      </c>
      <c r="P228" s="24">
        <v>16</v>
      </c>
      <c r="Q228" s="24">
        <v>18</v>
      </c>
      <c r="R228" s="24">
        <v>16</v>
      </c>
      <c r="S228" s="24">
        <v>22</v>
      </c>
      <c r="T228" s="24">
        <v>23</v>
      </c>
      <c r="U228" s="24">
        <v>13</v>
      </c>
      <c r="V228" s="24">
        <v>30</v>
      </c>
      <c r="W228" s="24">
        <v>0</v>
      </c>
      <c r="X228" s="24">
        <v>0</v>
      </c>
      <c r="Y228" s="26">
        <v>91</v>
      </c>
      <c r="Z228" s="26">
        <v>88</v>
      </c>
      <c r="AA228" s="26">
        <f t="shared" si="38"/>
        <v>179</v>
      </c>
      <c r="AB228" s="39">
        <v>9861149189</v>
      </c>
      <c r="AC228" s="20">
        <v>45558</v>
      </c>
      <c r="AD228" s="21" t="s">
        <v>61</v>
      </c>
    </row>
    <row r="229" spans="1:30" ht="47.15" customHeight="1" x14ac:dyDescent="0.3">
      <c r="A229" s="19">
        <v>212</v>
      </c>
      <c r="B229" s="52" t="s">
        <v>274</v>
      </c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20">
        <v>45552</v>
      </c>
      <c r="AD229" s="46" t="s">
        <v>62</v>
      </c>
    </row>
    <row r="230" spans="1:30" ht="47.15" customHeight="1" x14ac:dyDescent="0.3">
      <c r="A230" s="19">
        <v>213</v>
      </c>
      <c r="B230" s="25" t="s">
        <v>107</v>
      </c>
      <c r="C230" s="25" t="s">
        <v>184</v>
      </c>
      <c r="D230" s="25" t="s">
        <v>38</v>
      </c>
      <c r="E230" s="26" t="s">
        <v>30</v>
      </c>
      <c r="F230" s="26" t="s">
        <v>30</v>
      </c>
      <c r="G230" s="25" t="s">
        <v>31</v>
      </c>
      <c r="H230" s="25" t="s">
        <v>109</v>
      </c>
      <c r="I230" s="26">
        <v>0</v>
      </c>
      <c r="J230" s="26">
        <v>0</v>
      </c>
      <c r="K230" s="26">
        <v>0</v>
      </c>
      <c r="L230" s="26">
        <v>0</v>
      </c>
      <c r="M230" s="24">
        <v>19</v>
      </c>
      <c r="N230" s="24">
        <v>18</v>
      </c>
      <c r="O230" s="24">
        <v>17</v>
      </c>
      <c r="P230" s="24">
        <v>16</v>
      </c>
      <c r="Q230" s="24">
        <v>18</v>
      </c>
      <c r="R230" s="24">
        <v>16</v>
      </c>
      <c r="S230" s="24">
        <v>22</v>
      </c>
      <c r="T230" s="24">
        <v>23</v>
      </c>
      <c r="U230" s="24">
        <v>13</v>
      </c>
      <c r="V230" s="24">
        <v>30</v>
      </c>
      <c r="W230" s="24">
        <v>0</v>
      </c>
      <c r="X230" s="24">
        <v>0</v>
      </c>
      <c r="Y230" s="26">
        <v>91</v>
      </c>
      <c r="Z230" s="26">
        <v>88</v>
      </c>
      <c r="AA230" s="26">
        <f t="shared" ref="AA230" si="39">Y230+Z230</f>
        <v>179</v>
      </c>
      <c r="AB230" s="39">
        <v>9861149189</v>
      </c>
      <c r="AC230" s="20">
        <v>45560</v>
      </c>
      <c r="AD230" s="21" t="s">
        <v>63</v>
      </c>
    </row>
    <row r="231" spans="1:30" ht="47.15" customHeight="1" x14ac:dyDescent="0.3">
      <c r="A231" s="19">
        <v>214</v>
      </c>
      <c r="B231" s="25" t="s">
        <v>177</v>
      </c>
      <c r="C231" s="25" t="s">
        <v>183</v>
      </c>
      <c r="D231" s="25" t="s">
        <v>38</v>
      </c>
      <c r="E231" s="26" t="s">
        <v>30</v>
      </c>
      <c r="F231" s="26" t="s">
        <v>30</v>
      </c>
      <c r="G231" s="25" t="s">
        <v>31</v>
      </c>
      <c r="H231" s="25" t="s">
        <v>179</v>
      </c>
      <c r="I231" s="26">
        <v>0</v>
      </c>
      <c r="J231" s="26">
        <v>0</v>
      </c>
      <c r="K231" s="26">
        <v>0</v>
      </c>
      <c r="L231" s="26">
        <v>0</v>
      </c>
      <c r="M231" s="24">
        <v>25</v>
      </c>
      <c r="N231" s="24">
        <v>31</v>
      </c>
      <c r="O231" s="24">
        <v>42</v>
      </c>
      <c r="P231" s="24">
        <v>23</v>
      </c>
      <c r="Q231" s="24">
        <v>27</v>
      </c>
      <c r="R231" s="24">
        <v>34</v>
      </c>
      <c r="S231" s="24">
        <v>35</v>
      </c>
      <c r="T231" s="24">
        <v>18</v>
      </c>
      <c r="U231" s="24">
        <v>0</v>
      </c>
      <c r="V231" s="24">
        <v>0</v>
      </c>
      <c r="W231" s="24">
        <v>0</v>
      </c>
      <c r="X231" s="24">
        <v>0</v>
      </c>
      <c r="Y231" s="26">
        <v>120</v>
      </c>
      <c r="Z231" s="26">
        <v>115</v>
      </c>
      <c r="AA231" s="26">
        <f t="shared" ref="AA231:AA233" si="40">Y231+Z231</f>
        <v>235</v>
      </c>
      <c r="AB231" s="25">
        <v>9348155545</v>
      </c>
      <c r="AC231" s="20">
        <v>45561</v>
      </c>
      <c r="AD231" s="21" t="s">
        <v>57</v>
      </c>
    </row>
    <row r="232" spans="1:30" ht="47.15" customHeight="1" x14ac:dyDescent="0.3">
      <c r="A232" s="19">
        <v>215</v>
      </c>
      <c r="B232" s="25" t="s">
        <v>177</v>
      </c>
      <c r="C232" s="25" t="s">
        <v>183</v>
      </c>
      <c r="D232" s="25" t="s">
        <v>38</v>
      </c>
      <c r="E232" s="26" t="s">
        <v>30</v>
      </c>
      <c r="F232" s="26" t="s">
        <v>30</v>
      </c>
      <c r="G232" s="25" t="s">
        <v>31</v>
      </c>
      <c r="H232" s="25" t="s">
        <v>179</v>
      </c>
      <c r="I232" s="26">
        <v>0</v>
      </c>
      <c r="J232" s="26">
        <v>0</v>
      </c>
      <c r="K232" s="26">
        <v>0</v>
      </c>
      <c r="L232" s="26">
        <v>0</v>
      </c>
      <c r="M232" s="24">
        <v>25</v>
      </c>
      <c r="N232" s="24">
        <v>31</v>
      </c>
      <c r="O232" s="24">
        <v>42</v>
      </c>
      <c r="P232" s="24">
        <v>23</v>
      </c>
      <c r="Q232" s="24">
        <v>27</v>
      </c>
      <c r="R232" s="24">
        <v>34</v>
      </c>
      <c r="S232" s="24">
        <v>35</v>
      </c>
      <c r="T232" s="24">
        <v>18</v>
      </c>
      <c r="U232" s="24">
        <v>0</v>
      </c>
      <c r="V232" s="24">
        <v>0</v>
      </c>
      <c r="W232" s="24">
        <v>0</v>
      </c>
      <c r="X232" s="24">
        <v>0</v>
      </c>
      <c r="Y232" s="26">
        <v>120</v>
      </c>
      <c r="Z232" s="26">
        <v>115</v>
      </c>
      <c r="AA232" s="26">
        <f t="shared" ref="AA232" si="41">Y232+Z232</f>
        <v>235</v>
      </c>
      <c r="AB232" s="25">
        <v>9348155545</v>
      </c>
      <c r="AC232" s="20">
        <v>45562</v>
      </c>
      <c r="AD232" s="21" t="s">
        <v>58</v>
      </c>
    </row>
    <row r="233" spans="1:30" ht="47.15" customHeight="1" x14ac:dyDescent="0.3">
      <c r="A233" s="19">
        <v>216</v>
      </c>
      <c r="B233" s="25" t="s">
        <v>157</v>
      </c>
      <c r="C233" s="25" t="s">
        <v>310</v>
      </c>
      <c r="D233" s="25" t="s">
        <v>38</v>
      </c>
      <c r="E233" s="26" t="s">
        <v>30</v>
      </c>
      <c r="F233" s="26" t="s">
        <v>30</v>
      </c>
      <c r="G233" s="25" t="s">
        <v>31</v>
      </c>
      <c r="H233" s="25" t="s">
        <v>179</v>
      </c>
      <c r="I233" s="26">
        <v>0</v>
      </c>
      <c r="J233" s="26">
        <v>0</v>
      </c>
      <c r="K233" s="26">
        <v>0</v>
      </c>
      <c r="L233" s="26">
        <v>0</v>
      </c>
      <c r="M233" s="26">
        <v>10</v>
      </c>
      <c r="N233" s="26">
        <v>8</v>
      </c>
      <c r="O233" s="26">
        <v>12</v>
      </c>
      <c r="P233" s="26">
        <v>19</v>
      </c>
      <c r="Q233" s="26">
        <v>17</v>
      </c>
      <c r="R233" s="26">
        <v>16</v>
      </c>
      <c r="S233" s="26">
        <v>18</v>
      </c>
      <c r="T233" s="26">
        <v>14</v>
      </c>
      <c r="U233" s="26">
        <v>0</v>
      </c>
      <c r="V233" s="26">
        <v>0</v>
      </c>
      <c r="W233" s="26">
        <v>0</v>
      </c>
      <c r="X233" s="26">
        <v>0</v>
      </c>
      <c r="Y233" s="26">
        <v>58</v>
      </c>
      <c r="Z233" s="26">
        <v>56</v>
      </c>
      <c r="AA233" s="26">
        <f t="shared" si="40"/>
        <v>114</v>
      </c>
      <c r="AB233" s="25">
        <v>8018215165</v>
      </c>
      <c r="AC233" s="20">
        <v>45563</v>
      </c>
      <c r="AD233" s="21" t="s">
        <v>59</v>
      </c>
    </row>
    <row r="234" spans="1:30" s="3" customFormat="1" ht="47.15" customHeight="1" x14ac:dyDescent="0.3">
      <c r="A234" s="19">
        <v>217</v>
      </c>
      <c r="B234" s="49" t="s">
        <v>27</v>
      </c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20">
        <v>45564</v>
      </c>
      <c r="AD234" s="21" t="s">
        <v>60</v>
      </c>
    </row>
    <row r="235" spans="1:30" s="3" customFormat="1" ht="47.15" customHeight="1" x14ac:dyDescent="0.3">
      <c r="A235" s="19">
        <v>218</v>
      </c>
      <c r="B235" s="49" t="s">
        <v>304</v>
      </c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20">
        <v>45565</v>
      </c>
      <c r="AD235" s="21" t="s">
        <v>61</v>
      </c>
    </row>
    <row r="236" spans="1:30" ht="47.15" customHeight="1" x14ac:dyDescent="0.3">
      <c r="A236" s="19">
        <v>219</v>
      </c>
      <c r="B236" s="53">
        <v>45566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20"/>
      <c r="AD236" s="21"/>
    </row>
    <row r="237" spans="1:30" ht="47.15" customHeight="1" x14ac:dyDescent="0.3">
      <c r="A237" s="19">
        <v>220</v>
      </c>
      <c r="B237" s="52" t="s">
        <v>274</v>
      </c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20">
        <v>45566</v>
      </c>
      <c r="AD237" s="46" t="s">
        <v>62</v>
      </c>
    </row>
    <row r="238" spans="1:30" ht="47.15" customHeight="1" x14ac:dyDescent="0.3">
      <c r="A238" s="19">
        <v>221</v>
      </c>
      <c r="B238" s="57" t="s">
        <v>353</v>
      </c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20">
        <v>45567</v>
      </c>
      <c r="AD238" s="21" t="s">
        <v>63</v>
      </c>
    </row>
    <row r="239" spans="1:30" ht="47.15" customHeight="1" x14ac:dyDescent="0.3">
      <c r="A239" s="19">
        <v>222</v>
      </c>
      <c r="B239" s="25" t="s">
        <v>157</v>
      </c>
      <c r="C239" s="25" t="s">
        <v>310</v>
      </c>
      <c r="D239" s="25" t="s">
        <v>38</v>
      </c>
      <c r="E239" s="26" t="s">
        <v>30</v>
      </c>
      <c r="F239" s="26" t="s">
        <v>30</v>
      </c>
      <c r="G239" s="25" t="s">
        <v>31</v>
      </c>
      <c r="H239" s="25" t="s">
        <v>179</v>
      </c>
      <c r="I239" s="26">
        <v>0</v>
      </c>
      <c r="J239" s="26">
        <v>0</v>
      </c>
      <c r="K239" s="26">
        <v>0</v>
      </c>
      <c r="L239" s="26">
        <v>0</v>
      </c>
      <c r="M239" s="26">
        <v>10</v>
      </c>
      <c r="N239" s="26">
        <v>8</v>
      </c>
      <c r="O239" s="26">
        <v>12</v>
      </c>
      <c r="P239" s="26">
        <v>19</v>
      </c>
      <c r="Q239" s="26">
        <v>17</v>
      </c>
      <c r="R239" s="26">
        <v>16</v>
      </c>
      <c r="S239" s="26">
        <v>18</v>
      </c>
      <c r="T239" s="26">
        <v>14</v>
      </c>
      <c r="U239" s="26">
        <v>0</v>
      </c>
      <c r="V239" s="26">
        <v>0</v>
      </c>
      <c r="W239" s="26">
        <v>0</v>
      </c>
      <c r="X239" s="26">
        <v>0</v>
      </c>
      <c r="Y239" s="26">
        <v>58</v>
      </c>
      <c r="Z239" s="26">
        <v>56</v>
      </c>
      <c r="AA239" s="26">
        <f t="shared" ref="AA239:AA240" si="42">Y239+Z239</f>
        <v>114</v>
      </c>
      <c r="AB239" s="25">
        <v>8018215165</v>
      </c>
      <c r="AC239" s="20">
        <v>45568</v>
      </c>
      <c r="AD239" s="21" t="s">
        <v>57</v>
      </c>
    </row>
    <row r="240" spans="1:30" ht="47.15" customHeight="1" x14ac:dyDescent="0.3">
      <c r="A240" s="19">
        <v>223</v>
      </c>
      <c r="B240" s="25" t="s">
        <v>181</v>
      </c>
      <c r="C240" s="25" t="s">
        <v>182</v>
      </c>
      <c r="D240" s="25" t="s">
        <v>38</v>
      </c>
      <c r="E240" s="26" t="s">
        <v>30</v>
      </c>
      <c r="F240" s="26" t="s">
        <v>30</v>
      </c>
      <c r="G240" s="25" t="s">
        <v>31</v>
      </c>
      <c r="H240" s="25" t="s">
        <v>109</v>
      </c>
      <c r="I240" s="26">
        <v>0</v>
      </c>
      <c r="J240" s="26">
        <v>0</v>
      </c>
      <c r="K240" s="26">
        <v>0</v>
      </c>
      <c r="L240" s="26">
        <v>0</v>
      </c>
      <c r="M240" s="24">
        <v>18</v>
      </c>
      <c r="N240" s="24">
        <v>16</v>
      </c>
      <c r="O240" s="24">
        <v>14</v>
      </c>
      <c r="P240" s="24">
        <v>11</v>
      </c>
      <c r="Q240" s="24">
        <v>14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6">
        <v>37</v>
      </c>
      <c r="Z240" s="26">
        <v>36</v>
      </c>
      <c r="AA240" s="26">
        <f t="shared" si="42"/>
        <v>73</v>
      </c>
      <c r="AB240" s="25">
        <v>9937102469</v>
      </c>
      <c r="AC240" s="20">
        <v>45568</v>
      </c>
      <c r="AD240" s="21" t="s">
        <v>57</v>
      </c>
    </row>
    <row r="241" spans="1:31" ht="47.15" customHeight="1" x14ac:dyDescent="0.3">
      <c r="A241" s="19">
        <v>224</v>
      </c>
      <c r="B241" s="22" t="s">
        <v>293</v>
      </c>
      <c r="C241" s="22" t="s">
        <v>294</v>
      </c>
      <c r="D241" s="22" t="s">
        <v>9</v>
      </c>
      <c r="E241" s="23" t="s">
        <v>30</v>
      </c>
      <c r="F241" s="23" t="s">
        <v>30</v>
      </c>
      <c r="G241" s="22" t="s">
        <v>31</v>
      </c>
      <c r="H241" s="22" t="s">
        <v>241</v>
      </c>
      <c r="I241" s="23">
        <v>5</v>
      </c>
      <c r="J241" s="23">
        <v>8</v>
      </c>
      <c r="K241" s="23">
        <v>7</v>
      </c>
      <c r="L241" s="23">
        <v>8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3">
        <v>12</v>
      </c>
      <c r="Z241" s="23">
        <v>16</v>
      </c>
      <c r="AA241" s="23">
        <f>SUM(Y241:Z241)</f>
        <v>28</v>
      </c>
      <c r="AB241" s="22">
        <v>9178616495</v>
      </c>
      <c r="AC241" s="8">
        <v>45569</v>
      </c>
      <c r="AD241" s="21" t="s">
        <v>58</v>
      </c>
    </row>
    <row r="242" spans="1:31" ht="47.15" customHeight="1" x14ac:dyDescent="0.3">
      <c r="A242" s="19">
        <v>225</v>
      </c>
      <c r="B242" s="25" t="s">
        <v>33</v>
      </c>
      <c r="C242" s="25" t="s">
        <v>313</v>
      </c>
      <c r="D242" s="25" t="s">
        <v>38</v>
      </c>
      <c r="E242" s="26" t="s">
        <v>30</v>
      </c>
      <c r="F242" s="26" t="s">
        <v>30</v>
      </c>
      <c r="G242" s="25" t="s">
        <v>31</v>
      </c>
      <c r="H242" s="25" t="s">
        <v>241</v>
      </c>
      <c r="I242" s="26">
        <v>0</v>
      </c>
      <c r="J242" s="26">
        <v>0</v>
      </c>
      <c r="K242" s="26">
        <v>0</v>
      </c>
      <c r="L242" s="26">
        <v>0</v>
      </c>
      <c r="M242" s="26">
        <v>7</v>
      </c>
      <c r="N242" s="26">
        <v>3</v>
      </c>
      <c r="O242" s="26">
        <v>5</v>
      </c>
      <c r="P242" s="26">
        <v>4</v>
      </c>
      <c r="Q242" s="26">
        <v>9</v>
      </c>
      <c r="R242" s="26">
        <v>0</v>
      </c>
      <c r="S242" s="26">
        <v>0</v>
      </c>
      <c r="T242" s="26">
        <v>0</v>
      </c>
      <c r="U242" s="26">
        <v>0</v>
      </c>
      <c r="V242" s="26">
        <v>0</v>
      </c>
      <c r="W242" s="26">
        <v>0</v>
      </c>
      <c r="X242" s="26">
        <v>0</v>
      </c>
      <c r="Y242" s="26">
        <v>13</v>
      </c>
      <c r="Z242" s="26">
        <v>15</v>
      </c>
      <c r="AA242" s="26">
        <f t="shared" ref="AA242" si="43">Y242+Z242</f>
        <v>28</v>
      </c>
      <c r="AB242" s="25">
        <v>9078001067</v>
      </c>
      <c r="AC242" s="20">
        <v>45569</v>
      </c>
      <c r="AD242" s="21" t="s">
        <v>58</v>
      </c>
      <c r="AE242" s="7"/>
    </row>
    <row r="243" spans="1:31" ht="47.15" customHeight="1" x14ac:dyDescent="0.3">
      <c r="A243" s="19">
        <v>226</v>
      </c>
      <c r="B243" s="22" t="s">
        <v>332</v>
      </c>
      <c r="C243" s="22" t="s">
        <v>295</v>
      </c>
      <c r="D243" s="22" t="s">
        <v>9</v>
      </c>
      <c r="E243" s="23" t="s">
        <v>30</v>
      </c>
      <c r="F243" s="23" t="s">
        <v>30</v>
      </c>
      <c r="G243" s="22" t="s">
        <v>31</v>
      </c>
      <c r="H243" s="22" t="s">
        <v>35</v>
      </c>
      <c r="I243" s="23">
        <v>12</v>
      </c>
      <c r="J243" s="23">
        <v>10</v>
      </c>
      <c r="K243" s="23">
        <v>16</v>
      </c>
      <c r="L243" s="23">
        <v>11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3">
        <v>28</v>
      </c>
      <c r="Z243" s="23">
        <v>21</v>
      </c>
      <c r="AA243" s="23">
        <f>SUM(Y243:Z243)</f>
        <v>49</v>
      </c>
      <c r="AB243" s="22">
        <v>9861654213</v>
      </c>
      <c r="AC243" s="8">
        <v>45570</v>
      </c>
      <c r="AD243" s="21" t="s">
        <v>59</v>
      </c>
    </row>
    <row r="244" spans="1:31" ht="47.15" customHeight="1" x14ac:dyDescent="0.3">
      <c r="A244" s="19">
        <v>227</v>
      </c>
      <c r="B244" s="25" t="s">
        <v>29</v>
      </c>
      <c r="C244" s="25" t="s">
        <v>280</v>
      </c>
      <c r="D244" s="25" t="s">
        <v>38</v>
      </c>
      <c r="E244" s="26" t="s">
        <v>30</v>
      </c>
      <c r="F244" s="26" t="s">
        <v>30</v>
      </c>
      <c r="G244" s="25" t="s">
        <v>31</v>
      </c>
      <c r="H244" s="25" t="s">
        <v>281</v>
      </c>
      <c r="I244" s="26">
        <v>0</v>
      </c>
      <c r="J244" s="26">
        <v>0</v>
      </c>
      <c r="K244" s="26">
        <v>0</v>
      </c>
      <c r="L244" s="26">
        <v>0</v>
      </c>
      <c r="M244" s="24">
        <v>5</v>
      </c>
      <c r="N244" s="24">
        <v>7</v>
      </c>
      <c r="O244" s="24">
        <v>12</v>
      </c>
      <c r="P244" s="24">
        <v>8</v>
      </c>
      <c r="Q244" s="24">
        <v>12</v>
      </c>
      <c r="R244" s="24">
        <v>10</v>
      </c>
      <c r="S244" s="24">
        <v>8</v>
      </c>
      <c r="T244" s="24">
        <v>9</v>
      </c>
      <c r="U244" s="24">
        <v>0</v>
      </c>
      <c r="V244" s="24">
        <v>0</v>
      </c>
      <c r="W244" s="24">
        <v>0</v>
      </c>
      <c r="X244" s="24">
        <v>0</v>
      </c>
      <c r="Y244" s="26">
        <v>36</v>
      </c>
      <c r="Z244" s="26">
        <v>35</v>
      </c>
      <c r="AA244" s="26">
        <f>Y244+Z244</f>
        <v>71</v>
      </c>
      <c r="AB244" s="25">
        <v>9938423432</v>
      </c>
      <c r="AC244" s="20">
        <v>45570</v>
      </c>
      <c r="AD244" s="21" t="s">
        <v>59</v>
      </c>
      <c r="AE244" s="7"/>
    </row>
    <row r="245" spans="1:31" s="3" customFormat="1" ht="47.15" customHeight="1" x14ac:dyDescent="0.3">
      <c r="A245" s="19">
        <v>228</v>
      </c>
      <c r="B245" s="49" t="s">
        <v>27</v>
      </c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20">
        <v>45571</v>
      </c>
      <c r="AD245" s="21" t="s">
        <v>60</v>
      </c>
    </row>
    <row r="246" spans="1:31" ht="47.15" customHeight="1" x14ac:dyDescent="0.3">
      <c r="A246" s="19">
        <v>229</v>
      </c>
      <c r="B246" s="22" t="s">
        <v>216</v>
      </c>
      <c r="C246" s="22" t="s">
        <v>217</v>
      </c>
      <c r="D246" s="22" t="s">
        <v>9</v>
      </c>
      <c r="E246" s="23" t="s">
        <v>30</v>
      </c>
      <c r="F246" s="23" t="s">
        <v>30</v>
      </c>
      <c r="G246" s="22" t="s">
        <v>31</v>
      </c>
      <c r="H246" s="22" t="s">
        <v>32</v>
      </c>
      <c r="I246" s="23">
        <v>6</v>
      </c>
      <c r="J246" s="23">
        <v>13</v>
      </c>
      <c r="K246" s="23">
        <v>5</v>
      </c>
      <c r="L246" s="23">
        <v>15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3">
        <v>11</v>
      </c>
      <c r="Z246" s="23">
        <v>28</v>
      </c>
      <c r="AA246" s="23">
        <f>SUM(Y246:Z246)</f>
        <v>39</v>
      </c>
      <c r="AB246" s="22">
        <v>8018927106</v>
      </c>
      <c r="AC246" s="8">
        <v>45572</v>
      </c>
      <c r="AD246" s="21" t="s">
        <v>61</v>
      </c>
    </row>
    <row r="247" spans="1:31" ht="47.15" customHeight="1" x14ac:dyDescent="0.3">
      <c r="A247" s="19">
        <v>230</v>
      </c>
      <c r="B247" s="25" t="s">
        <v>216</v>
      </c>
      <c r="C247" s="25" t="s">
        <v>261</v>
      </c>
      <c r="D247" s="25" t="s">
        <v>38</v>
      </c>
      <c r="E247" s="26" t="s">
        <v>30</v>
      </c>
      <c r="F247" s="26" t="s">
        <v>30</v>
      </c>
      <c r="G247" s="25" t="s">
        <v>31</v>
      </c>
      <c r="H247" s="25" t="s">
        <v>140</v>
      </c>
      <c r="I247" s="26">
        <v>0</v>
      </c>
      <c r="J247" s="26">
        <v>0</v>
      </c>
      <c r="K247" s="26">
        <v>0</v>
      </c>
      <c r="L247" s="26">
        <v>0</v>
      </c>
      <c r="M247" s="24">
        <v>7</v>
      </c>
      <c r="N247" s="24">
        <v>9</v>
      </c>
      <c r="O247" s="24">
        <v>12</v>
      </c>
      <c r="P247" s="24">
        <v>3</v>
      </c>
      <c r="Q247" s="24">
        <v>11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6">
        <v>20</v>
      </c>
      <c r="Z247" s="26">
        <v>22</v>
      </c>
      <c r="AA247" s="26">
        <f t="shared" ref="AA247:AA250" si="44">Y247+Z247</f>
        <v>42</v>
      </c>
      <c r="AB247" s="44">
        <v>7894112720</v>
      </c>
      <c r="AC247" s="20">
        <v>45572</v>
      </c>
      <c r="AD247" s="21" t="s">
        <v>61</v>
      </c>
    </row>
    <row r="248" spans="1:31" ht="47.15" customHeight="1" x14ac:dyDescent="0.3">
      <c r="A248" s="19">
        <v>231</v>
      </c>
      <c r="B248" s="52" t="s">
        <v>274</v>
      </c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20">
        <v>45573</v>
      </c>
      <c r="AD248" s="46" t="s">
        <v>62</v>
      </c>
    </row>
    <row r="249" spans="1:31" ht="47.15" customHeight="1" x14ac:dyDescent="0.3">
      <c r="A249" s="19">
        <v>232</v>
      </c>
      <c r="B249" s="25" t="s">
        <v>161</v>
      </c>
      <c r="C249" s="25" t="s">
        <v>162</v>
      </c>
      <c r="D249" s="25" t="s">
        <v>9</v>
      </c>
      <c r="E249" s="26" t="s">
        <v>30</v>
      </c>
      <c r="F249" s="26" t="s">
        <v>30</v>
      </c>
      <c r="G249" s="25" t="s">
        <v>31</v>
      </c>
      <c r="H249" s="25" t="s">
        <v>109</v>
      </c>
      <c r="I249" s="26">
        <v>9</v>
      </c>
      <c r="J249" s="26">
        <v>9</v>
      </c>
      <c r="K249" s="26">
        <v>10</v>
      </c>
      <c r="L249" s="26">
        <v>11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6">
        <v>19</v>
      </c>
      <c r="Z249" s="26">
        <v>20</v>
      </c>
      <c r="AA249" s="26">
        <f t="shared" si="44"/>
        <v>39</v>
      </c>
      <c r="AB249" s="25">
        <v>9938454593</v>
      </c>
      <c r="AC249" s="20">
        <v>45574</v>
      </c>
      <c r="AD249" s="21" t="s">
        <v>63</v>
      </c>
    </row>
    <row r="250" spans="1:31" ht="47.15" customHeight="1" x14ac:dyDescent="0.3">
      <c r="A250" s="19">
        <v>233</v>
      </c>
      <c r="B250" s="25" t="s">
        <v>161</v>
      </c>
      <c r="C250" s="25" t="s">
        <v>164</v>
      </c>
      <c r="D250" s="25" t="s">
        <v>9</v>
      </c>
      <c r="E250" s="26" t="s">
        <v>30</v>
      </c>
      <c r="F250" s="26" t="s">
        <v>30</v>
      </c>
      <c r="G250" s="25" t="s">
        <v>31</v>
      </c>
      <c r="H250" s="25" t="s">
        <v>109</v>
      </c>
      <c r="I250" s="26">
        <v>13</v>
      </c>
      <c r="J250" s="26">
        <v>13</v>
      </c>
      <c r="K250" s="26">
        <v>8</v>
      </c>
      <c r="L250" s="26">
        <v>6</v>
      </c>
      <c r="M250" s="24">
        <v>0</v>
      </c>
      <c r="N250" s="24">
        <v>0</v>
      </c>
      <c r="O250" s="24">
        <v>0</v>
      </c>
      <c r="P250" s="24">
        <v>0</v>
      </c>
      <c r="Q250" s="24">
        <v>0</v>
      </c>
      <c r="R250" s="24">
        <v>0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6">
        <v>21</v>
      </c>
      <c r="Z250" s="26">
        <v>19</v>
      </c>
      <c r="AA250" s="26">
        <f t="shared" si="44"/>
        <v>40</v>
      </c>
      <c r="AB250" s="25">
        <v>9861607056</v>
      </c>
      <c r="AC250" s="20">
        <v>45574</v>
      </c>
      <c r="AD250" s="21" t="s">
        <v>63</v>
      </c>
    </row>
    <row r="251" spans="1:31" ht="47.15" customHeight="1" x14ac:dyDescent="0.3">
      <c r="A251" s="19">
        <v>234</v>
      </c>
      <c r="B251" s="25" t="s">
        <v>161</v>
      </c>
      <c r="C251" s="25" t="s">
        <v>307</v>
      </c>
      <c r="D251" s="25" t="s">
        <v>38</v>
      </c>
      <c r="E251" s="26" t="s">
        <v>30</v>
      </c>
      <c r="F251" s="26" t="s">
        <v>30</v>
      </c>
      <c r="G251" s="25" t="s">
        <v>31</v>
      </c>
      <c r="H251" s="25" t="s">
        <v>35</v>
      </c>
      <c r="I251" s="26">
        <v>0</v>
      </c>
      <c r="J251" s="26">
        <v>0</v>
      </c>
      <c r="K251" s="26">
        <v>0</v>
      </c>
      <c r="L251" s="26">
        <v>0</v>
      </c>
      <c r="M251" s="26">
        <v>14</v>
      </c>
      <c r="N251" s="26">
        <v>15</v>
      </c>
      <c r="O251" s="26">
        <v>15</v>
      </c>
      <c r="P251" s="26">
        <v>20</v>
      </c>
      <c r="Q251" s="26">
        <v>7</v>
      </c>
      <c r="R251" s="26">
        <v>18</v>
      </c>
      <c r="S251" s="26">
        <v>9</v>
      </c>
      <c r="T251" s="26">
        <v>27</v>
      </c>
      <c r="U251" s="26">
        <v>0</v>
      </c>
      <c r="V251" s="26">
        <v>0</v>
      </c>
      <c r="W251" s="26">
        <v>0</v>
      </c>
      <c r="X251" s="26">
        <v>0</v>
      </c>
      <c r="Y251" s="26">
        <v>64</v>
      </c>
      <c r="Z251" s="26">
        <v>61</v>
      </c>
      <c r="AA251" s="26">
        <v>125</v>
      </c>
      <c r="AB251" s="25">
        <v>9777154812</v>
      </c>
      <c r="AC251" s="20">
        <v>45574</v>
      </c>
      <c r="AD251" s="21" t="s">
        <v>63</v>
      </c>
    </row>
    <row r="252" spans="1:31" ht="47.15" customHeight="1" x14ac:dyDescent="0.3">
      <c r="A252" s="19">
        <v>235</v>
      </c>
      <c r="B252" s="57" t="s">
        <v>354</v>
      </c>
      <c r="C252" s="58"/>
      <c r="D252" s="58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P252" s="58"/>
      <c r="Q252" s="58"/>
      <c r="R252" s="58"/>
      <c r="S252" s="58"/>
      <c r="T252" s="58"/>
      <c r="U252" s="58"/>
      <c r="V252" s="58"/>
      <c r="W252" s="58"/>
      <c r="X252" s="58"/>
      <c r="Y252" s="58"/>
      <c r="Z252" s="58"/>
      <c r="AA252" s="58"/>
      <c r="AB252" s="58"/>
      <c r="AC252" s="20">
        <v>45575</v>
      </c>
      <c r="AD252" s="21" t="s">
        <v>57</v>
      </c>
    </row>
    <row r="253" spans="1:31" ht="47.15" customHeight="1" x14ac:dyDescent="0.3">
      <c r="A253" s="19">
        <v>236</v>
      </c>
      <c r="B253" s="57" t="s">
        <v>355</v>
      </c>
      <c r="C253" s="58"/>
      <c r="D253" s="58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/>
      <c r="V253" s="58"/>
      <c r="W253" s="58"/>
      <c r="X253" s="58"/>
      <c r="Y253" s="58"/>
      <c r="Z253" s="58"/>
      <c r="AA253" s="58"/>
      <c r="AB253" s="58"/>
      <c r="AC253" s="20">
        <v>45576</v>
      </c>
      <c r="AD253" s="21" t="s">
        <v>58</v>
      </c>
    </row>
    <row r="254" spans="1:31" ht="47.15" customHeight="1" x14ac:dyDescent="0.3">
      <c r="A254" s="19">
        <v>237</v>
      </c>
      <c r="B254" s="57" t="s">
        <v>356</v>
      </c>
      <c r="C254" s="58"/>
      <c r="D254" s="58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P254" s="58"/>
      <c r="Q254" s="58"/>
      <c r="R254" s="58"/>
      <c r="S254" s="58"/>
      <c r="T254" s="58"/>
      <c r="U254" s="58"/>
      <c r="V254" s="58"/>
      <c r="W254" s="58"/>
      <c r="X254" s="58"/>
      <c r="Y254" s="58"/>
      <c r="Z254" s="58"/>
      <c r="AA254" s="58"/>
      <c r="AB254" s="58"/>
      <c r="AC254" s="20">
        <v>45577</v>
      </c>
      <c r="AD254" s="21" t="s">
        <v>59</v>
      </c>
    </row>
    <row r="255" spans="1:31" ht="47.15" customHeight="1" x14ac:dyDescent="0.3">
      <c r="A255" s="19">
        <v>238</v>
      </c>
      <c r="B255" s="57" t="s">
        <v>357</v>
      </c>
      <c r="C255" s="58"/>
      <c r="D255" s="58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P255" s="58"/>
      <c r="Q255" s="58"/>
      <c r="R255" s="58"/>
      <c r="S255" s="58"/>
      <c r="T255" s="58"/>
      <c r="U255" s="58"/>
      <c r="V255" s="58"/>
      <c r="W255" s="58"/>
      <c r="X255" s="58"/>
      <c r="Y255" s="58"/>
      <c r="Z255" s="58"/>
      <c r="AA255" s="58"/>
      <c r="AB255" s="58"/>
      <c r="AC255" s="20">
        <v>45578</v>
      </c>
      <c r="AD255" s="21" t="s">
        <v>60</v>
      </c>
    </row>
    <row r="256" spans="1:31" ht="47.15" customHeight="1" x14ac:dyDescent="0.3">
      <c r="A256" s="19">
        <v>239</v>
      </c>
      <c r="B256" s="25" t="s">
        <v>161</v>
      </c>
      <c r="C256" s="25" t="s">
        <v>163</v>
      </c>
      <c r="D256" s="25" t="s">
        <v>9</v>
      </c>
      <c r="E256" s="26" t="s">
        <v>30</v>
      </c>
      <c r="F256" s="26" t="s">
        <v>30</v>
      </c>
      <c r="G256" s="25" t="s">
        <v>31</v>
      </c>
      <c r="H256" s="25" t="s">
        <v>109</v>
      </c>
      <c r="I256" s="32">
        <v>7</v>
      </c>
      <c r="J256" s="32">
        <v>11</v>
      </c>
      <c r="K256" s="32">
        <v>11</v>
      </c>
      <c r="L256" s="32">
        <v>9</v>
      </c>
      <c r="M256" s="32">
        <v>0</v>
      </c>
      <c r="N256" s="32">
        <v>0</v>
      </c>
      <c r="O256" s="32">
        <v>0</v>
      </c>
      <c r="P256" s="32">
        <v>0</v>
      </c>
      <c r="Q256" s="32">
        <v>0</v>
      </c>
      <c r="R256" s="32">
        <v>0</v>
      </c>
      <c r="S256" s="32">
        <v>0</v>
      </c>
      <c r="T256" s="32">
        <v>0</v>
      </c>
      <c r="U256" s="32">
        <v>0</v>
      </c>
      <c r="V256" s="32">
        <v>0</v>
      </c>
      <c r="W256" s="32">
        <v>0</v>
      </c>
      <c r="X256" s="32">
        <v>0</v>
      </c>
      <c r="Y256" s="32">
        <v>18</v>
      </c>
      <c r="Z256" s="32">
        <v>20</v>
      </c>
      <c r="AA256" s="26">
        <f t="shared" ref="AA256" si="45">Y256+Z256</f>
        <v>38</v>
      </c>
      <c r="AB256" s="25">
        <v>8018793544</v>
      </c>
      <c r="AC256" s="20">
        <v>45579</v>
      </c>
      <c r="AD256" s="21" t="s">
        <v>61</v>
      </c>
    </row>
    <row r="257" spans="1:30" ht="47.15" customHeight="1" x14ac:dyDescent="0.3">
      <c r="A257" s="19">
        <v>240</v>
      </c>
      <c r="B257" s="25" t="s">
        <v>161</v>
      </c>
      <c r="C257" s="25" t="s">
        <v>307</v>
      </c>
      <c r="D257" s="25" t="s">
        <v>38</v>
      </c>
      <c r="E257" s="26" t="s">
        <v>30</v>
      </c>
      <c r="F257" s="26" t="s">
        <v>30</v>
      </c>
      <c r="G257" s="25" t="s">
        <v>31</v>
      </c>
      <c r="H257" s="25" t="s">
        <v>35</v>
      </c>
      <c r="I257" s="26">
        <v>0</v>
      </c>
      <c r="J257" s="26">
        <v>0</v>
      </c>
      <c r="K257" s="26">
        <v>0</v>
      </c>
      <c r="L257" s="26">
        <v>0</v>
      </c>
      <c r="M257" s="26">
        <v>14</v>
      </c>
      <c r="N257" s="26">
        <v>15</v>
      </c>
      <c r="O257" s="26">
        <v>15</v>
      </c>
      <c r="P257" s="26">
        <v>20</v>
      </c>
      <c r="Q257" s="26">
        <v>7</v>
      </c>
      <c r="R257" s="26">
        <v>18</v>
      </c>
      <c r="S257" s="26">
        <v>9</v>
      </c>
      <c r="T257" s="26">
        <v>27</v>
      </c>
      <c r="U257" s="26">
        <v>3</v>
      </c>
      <c r="V257" s="26">
        <v>0</v>
      </c>
      <c r="W257" s="26">
        <v>0</v>
      </c>
      <c r="X257" s="26">
        <v>0</v>
      </c>
      <c r="Y257" s="26">
        <v>64</v>
      </c>
      <c r="Z257" s="26">
        <v>61</v>
      </c>
      <c r="AA257" s="26">
        <v>125</v>
      </c>
      <c r="AB257" s="25">
        <v>9777154812</v>
      </c>
      <c r="AC257" s="20">
        <v>45579</v>
      </c>
      <c r="AD257" s="21" t="s">
        <v>61</v>
      </c>
    </row>
    <row r="258" spans="1:30" ht="47.15" customHeight="1" x14ac:dyDescent="0.3">
      <c r="A258" s="19">
        <v>241</v>
      </c>
      <c r="B258" s="52" t="s">
        <v>274</v>
      </c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20">
        <v>45580</v>
      </c>
      <c r="AD258" s="46" t="s">
        <v>62</v>
      </c>
    </row>
    <row r="259" spans="1:30" ht="47.15" customHeight="1" x14ac:dyDescent="0.3">
      <c r="A259" s="19">
        <v>242</v>
      </c>
      <c r="B259" s="57" t="s">
        <v>358</v>
      </c>
      <c r="C259" s="58"/>
      <c r="D259" s="58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P259" s="58"/>
      <c r="Q259" s="58"/>
      <c r="R259" s="58"/>
      <c r="S259" s="58"/>
      <c r="T259" s="58"/>
      <c r="U259" s="58"/>
      <c r="V259" s="58"/>
      <c r="W259" s="58"/>
      <c r="X259" s="58"/>
      <c r="Y259" s="58"/>
      <c r="Z259" s="58"/>
      <c r="AA259" s="58"/>
      <c r="AB259" s="58"/>
      <c r="AC259" s="20">
        <v>45581</v>
      </c>
      <c r="AD259" s="21" t="s">
        <v>63</v>
      </c>
    </row>
    <row r="260" spans="1:30" ht="47.15" customHeight="1" x14ac:dyDescent="0.3">
      <c r="A260" s="19">
        <v>243</v>
      </c>
      <c r="B260" s="25" t="s">
        <v>34</v>
      </c>
      <c r="C260" s="25" t="s">
        <v>343</v>
      </c>
      <c r="D260" s="25" t="s">
        <v>38</v>
      </c>
      <c r="E260" s="26" t="s">
        <v>30</v>
      </c>
      <c r="F260" s="26" t="s">
        <v>30</v>
      </c>
      <c r="G260" s="25" t="s">
        <v>31</v>
      </c>
      <c r="H260" s="25" t="s">
        <v>241</v>
      </c>
      <c r="I260" s="26">
        <v>0</v>
      </c>
      <c r="J260" s="26">
        <v>0</v>
      </c>
      <c r="K260" s="26">
        <v>0</v>
      </c>
      <c r="L260" s="26">
        <v>0</v>
      </c>
      <c r="M260" s="24">
        <v>10</v>
      </c>
      <c r="N260" s="24">
        <v>19</v>
      </c>
      <c r="O260" s="24">
        <v>25</v>
      </c>
      <c r="P260" s="24">
        <v>27</v>
      </c>
      <c r="Q260" s="24">
        <v>23</v>
      </c>
      <c r="R260" s="24">
        <v>24</v>
      </c>
      <c r="S260" s="24">
        <v>20</v>
      </c>
      <c r="T260" s="24">
        <v>18</v>
      </c>
      <c r="U260" s="24">
        <v>20</v>
      </c>
      <c r="V260" s="24">
        <v>22</v>
      </c>
      <c r="W260" s="24">
        <v>0</v>
      </c>
      <c r="X260" s="24">
        <v>0</v>
      </c>
      <c r="Y260" s="26">
        <v>102</v>
      </c>
      <c r="Z260" s="26">
        <v>106</v>
      </c>
      <c r="AA260" s="26">
        <v>208</v>
      </c>
      <c r="AB260" s="37">
        <v>7008964243</v>
      </c>
      <c r="AC260" s="20">
        <v>45582</v>
      </c>
      <c r="AD260" s="21" t="s">
        <v>57</v>
      </c>
    </row>
    <row r="261" spans="1:30" ht="47.15" customHeight="1" x14ac:dyDescent="0.3">
      <c r="A261" s="19">
        <v>244</v>
      </c>
      <c r="B261" s="25" t="s">
        <v>34</v>
      </c>
      <c r="C261" s="25" t="s">
        <v>343</v>
      </c>
      <c r="D261" s="25" t="s">
        <v>38</v>
      </c>
      <c r="E261" s="26" t="s">
        <v>30</v>
      </c>
      <c r="F261" s="26" t="s">
        <v>30</v>
      </c>
      <c r="G261" s="25" t="s">
        <v>31</v>
      </c>
      <c r="H261" s="25" t="s">
        <v>241</v>
      </c>
      <c r="I261" s="26">
        <v>0</v>
      </c>
      <c r="J261" s="26">
        <v>0</v>
      </c>
      <c r="K261" s="26">
        <v>0</v>
      </c>
      <c r="L261" s="26">
        <v>0</v>
      </c>
      <c r="M261" s="24">
        <v>10</v>
      </c>
      <c r="N261" s="24">
        <v>19</v>
      </c>
      <c r="O261" s="24">
        <v>25</v>
      </c>
      <c r="P261" s="24">
        <v>27</v>
      </c>
      <c r="Q261" s="24">
        <v>23</v>
      </c>
      <c r="R261" s="24">
        <v>24</v>
      </c>
      <c r="S261" s="24">
        <v>20</v>
      </c>
      <c r="T261" s="24">
        <v>18</v>
      </c>
      <c r="U261" s="24">
        <v>20</v>
      </c>
      <c r="V261" s="24">
        <v>22</v>
      </c>
      <c r="W261" s="24">
        <v>0</v>
      </c>
      <c r="X261" s="24">
        <v>0</v>
      </c>
      <c r="Y261" s="26">
        <v>102</v>
      </c>
      <c r="Z261" s="26">
        <v>106</v>
      </c>
      <c r="AA261" s="26">
        <v>208</v>
      </c>
      <c r="AB261" s="37">
        <v>7008964243</v>
      </c>
      <c r="AC261" s="20">
        <v>45583</v>
      </c>
      <c r="AD261" s="21" t="s">
        <v>58</v>
      </c>
    </row>
    <row r="262" spans="1:30" ht="47.15" customHeight="1" x14ac:dyDescent="0.3">
      <c r="A262" s="19">
        <v>245</v>
      </c>
      <c r="B262" s="25" t="s">
        <v>34</v>
      </c>
      <c r="C262" s="25" t="s">
        <v>343</v>
      </c>
      <c r="D262" s="25" t="s">
        <v>38</v>
      </c>
      <c r="E262" s="26" t="s">
        <v>30</v>
      </c>
      <c r="F262" s="26" t="s">
        <v>30</v>
      </c>
      <c r="G262" s="25" t="s">
        <v>31</v>
      </c>
      <c r="H262" s="25" t="s">
        <v>241</v>
      </c>
      <c r="I262" s="26">
        <v>0</v>
      </c>
      <c r="J262" s="26">
        <v>0</v>
      </c>
      <c r="K262" s="26">
        <v>0</v>
      </c>
      <c r="L262" s="26">
        <v>0</v>
      </c>
      <c r="M262" s="24">
        <v>10</v>
      </c>
      <c r="N262" s="24">
        <v>19</v>
      </c>
      <c r="O262" s="24">
        <v>25</v>
      </c>
      <c r="P262" s="24">
        <v>27</v>
      </c>
      <c r="Q262" s="24">
        <v>23</v>
      </c>
      <c r="R262" s="24">
        <v>24</v>
      </c>
      <c r="S262" s="24">
        <v>20</v>
      </c>
      <c r="T262" s="24">
        <v>18</v>
      </c>
      <c r="U262" s="24">
        <v>20</v>
      </c>
      <c r="V262" s="24">
        <v>22</v>
      </c>
      <c r="W262" s="24">
        <v>0</v>
      </c>
      <c r="X262" s="24">
        <v>0</v>
      </c>
      <c r="Y262" s="26">
        <v>102</v>
      </c>
      <c r="Z262" s="26">
        <v>106</v>
      </c>
      <c r="AA262" s="26">
        <v>208</v>
      </c>
      <c r="AB262" s="37">
        <v>7008964243</v>
      </c>
      <c r="AC262" s="20">
        <v>45584</v>
      </c>
      <c r="AD262" s="21" t="s">
        <v>59</v>
      </c>
    </row>
    <row r="263" spans="1:30" s="3" customFormat="1" ht="47.15" customHeight="1" x14ac:dyDescent="0.3">
      <c r="A263" s="19">
        <v>246</v>
      </c>
      <c r="B263" s="49" t="s">
        <v>27</v>
      </c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20">
        <v>45585</v>
      </c>
      <c r="AD263" s="21" t="s">
        <v>60</v>
      </c>
    </row>
    <row r="264" spans="1:30" ht="47.15" customHeight="1" x14ac:dyDescent="0.3">
      <c r="A264" s="19">
        <v>247</v>
      </c>
      <c r="B264" s="25" t="s">
        <v>257</v>
      </c>
      <c r="C264" s="25" t="s">
        <v>259</v>
      </c>
      <c r="D264" s="25" t="s">
        <v>9</v>
      </c>
      <c r="E264" s="26" t="s">
        <v>30</v>
      </c>
      <c r="F264" s="26" t="s">
        <v>30</v>
      </c>
      <c r="G264" s="25" t="s">
        <v>31</v>
      </c>
      <c r="H264" s="25" t="s">
        <v>35</v>
      </c>
      <c r="I264" s="31">
        <v>21</v>
      </c>
      <c r="J264" s="31">
        <v>19</v>
      </c>
      <c r="K264" s="31">
        <v>18</v>
      </c>
      <c r="L264" s="31">
        <v>18</v>
      </c>
      <c r="M264" s="31">
        <v>0</v>
      </c>
      <c r="N264" s="31">
        <v>0</v>
      </c>
      <c r="O264" s="31">
        <v>0</v>
      </c>
      <c r="P264" s="31">
        <v>0</v>
      </c>
      <c r="Q264" s="31">
        <v>0</v>
      </c>
      <c r="R264" s="31">
        <v>0</v>
      </c>
      <c r="S264" s="31">
        <v>0</v>
      </c>
      <c r="T264" s="31">
        <v>0</v>
      </c>
      <c r="U264" s="31">
        <v>0</v>
      </c>
      <c r="V264" s="31">
        <v>0</v>
      </c>
      <c r="W264" s="31">
        <v>0</v>
      </c>
      <c r="X264" s="31">
        <v>0</v>
      </c>
      <c r="Y264" s="31">
        <v>39</v>
      </c>
      <c r="Z264" s="31">
        <v>37</v>
      </c>
      <c r="AA264" s="26">
        <f>Y264+Z264</f>
        <v>76</v>
      </c>
      <c r="AB264" s="31">
        <v>9337998028</v>
      </c>
      <c r="AC264" s="20">
        <v>45586</v>
      </c>
      <c r="AD264" s="21" t="s">
        <v>61</v>
      </c>
    </row>
    <row r="265" spans="1:30" ht="47.15" customHeight="1" x14ac:dyDescent="0.3">
      <c r="A265" s="19">
        <v>248</v>
      </c>
      <c r="B265" s="25" t="s">
        <v>77</v>
      </c>
      <c r="C265" s="25" t="s">
        <v>78</v>
      </c>
      <c r="D265" s="25" t="s">
        <v>9</v>
      </c>
      <c r="E265" s="26" t="s">
        <v>30</v>
      </c>
      <c r="F265" s="26" t="s">
        <v>30</v>
      </c>
      <c r="G265" s="25" t="s">
        <v>31</v>
      </c>
      <c r="H265" s="25" t="s">
        <v>179</v>
      </c>
      <c r="I265" s="26">
        <v>13</v>
      </c>
      <c r="J265" s="26">
        <v>7</v>
      </c>
      <c r="K265" s="26">
        <v>16</v>
      </c>
      <c r="L265" s="26">
        <v>9</v>
      </c>
      <c r="M265" s="24">
        <v>0</v>
      </c>
      <c r="N265" s="24">
        <v>0</v>
      </c>
      <c r="O265" s="24">
        <v>0</v>
      </c>
      <c r="P265" s="24">
        <v>0</v>
      </c>
      <c r="Q265" s="24">
        <v>0</v>
      </c>
      <c r="R265" s="24">
        <v>0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  <c r="X265" s="24">
        <v>0</v>
      </c>
      <c r="Y265" s="26">
        <v>29</v>
      </c>
      <c r="Z265" s="26">
        <v>16</v>
      </c>
      <c r="AA265" s="26">
        <f t="shared" ref="AA265" si="46">Y265+Z265</f>
        <v>45</v>
      </c>
      <c r="AB265" s="25">
        <v>8280437562</v>
      </c>
      <c r="AC265" s="20">
        <v>45586</v>
      </c>
      <c r="AD265" s="21" t="s">
        <v>61</v>
      </c>
    </row>
    <row r="266" spans="1:30" ht="47.15" customHeight="1" x14ac:dyDescent="0.3">
      <c r="A266" s="19">
        <v>249</v>
      </c>
      <c r="B266" s="52" t="s">
        <v>274</v>
      </c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20">
        <v>45587</v>
      </c>
      <c r="AD266" s="46" t="s">
        <v>62</v>
      </c>
    </row>
    <row r="267" spans="1:30" ht="47.15" customHeight="1" x14ac:dyDescent="0.3">
      <c r="A267" s="19">
        <v>250</v>
      </c>
      <c r="B267" s="25" t="s">
        <v>64</v>
      </c>
      <c r="C267" s="25" t="s">
        <v>65</v>
      </c>
      <c r="D267" s="25" t="s">
        <v>38</v>
      </c>
      <c r="E267" s="26" t="s">
        <v>30</v>
      </c>
      <c r="F267" s="26" t="s">
        <v>30</v>
      </c>
      <c r="G267" s="25" t="s">
        <v>66</v>
      </c>
      <c r="H267" s="25" t="s">
        <v>37</v>
      </c>
      <c r="I267" s="26">
        <v>0</v>
      </c>
      <c r="J267" s="26">
        <v>0</v>
      </c>
      <c r="K267" s="26">
        <v>0</v>
      </c>
      <c r="L267" s="26">
        <v>0</v>
      </c>
      <c r="M267" s="24">
        <v>10</v>
      </c>
      <c r="N267" s="24">
        <v>18</v>
      </c>
      <c r="O267" s="24">
        <v>20</v>
      </c>
      <c r="P267" s="24">
        <v>33</v>
      </c>
      <c r="Q267" s="24">
        <v>58</v>
      </c>
      <c r="R267" s="24">
        <v>47</v>
      </c>
      <c r="S267" s="24">
        <v>37</v>
      </c>
      <c r="T267" s="24">
        <v>36</v>
      </c>
      <c r="U267" s="24">
        <v>0</v>
      </c>
      <c r="V267" s="24">
        <v>0</v>
      </c>
      <c r="W267" s="24">
        <v>0</v>
      </c>
      <c r="X267" s="24">
        <v>0</v>
      </c>
      <c r="Y267" s="26">
        <v>110</v>
      </c>
      <c r="Z267" s="26">
        <v>144</v>
      </c>
      <c r="AA267" s="26">
        <f t="shared" ref="AA267:AA268" si="47">SUM(Y267:Z267)</f>
        <v>254</v>
      </c>
      <c r="AB267" s="25">
        <v>8328977449</v>
      </c>
      <c r="AC267" s="20">
        <v>45588</v>
      </c>
      <c r="AD267" s="21" t="s">
        <v>63</v>
      </c>
    </row>
    <row r="268" spans="1:30" ht="47.15" customHeight="1" x14ac:dyDescent="0.3">
      <c r="A268" s="19">
        <v>251</v>
      </c>
      <c r="B268" s="25" t="s">
        <v>64</v>
      </c>
      <c r="C268" s="25" t="s">
        <v>65</v>
      </c>
      <c r="D268" s="25" t="s">
        <v>38</v>
      </c>
      <c r="E268" s="26" t="s">
        <v>30</v>
      </c>
      <c r="F268" s="26" t="s">
        <v>30</v>
      </c>
      <c r="G268" s="25" t="s">
        <v>66</v>
      </c>
      <c r="H268" s="25" t="s">
        <v>37</v>
      </c>
      <c r="I268" s="26">
        <v>0</v>
      </c>
      <c r="J268" s="26">
        <v>0</v>
      </c>
      <c r="K268" s="26">
        <v>0</v>
      </c>
      <c r="L268" s="26">
        <v>0</v>
      </c>
      <c r="M268" s="24">
        <v>10</v>
      </c>
      <c r="N268" s="24">
        <v>18</v>
      </c>
      <c r="O268" s="24">
        <v>20</v>
      </c>
      <c r="P268" s="24">
        <v>33</v>
      </c>
      <c r="Q268" s="24">
        <v>58</v>
      </c>
      <c r="R268" s="24">
        <v>47</v>
      </c>
      <c r="S268" s="24">
        <v>37</v>
      </c>
      <c r="T268" s="24">
        <v>36</v>
      </c>
      <c r="U268" s="24">
        <v>0</v>
      </c>
      <c r="V268" s="24">
        <v>0</v>
      </c>
      <c r="W268" s="24">
        <v>0</v>
      </c>
      <c r="X268" s="24">
        <v>0</v>
      </c>
      <c r="Y268" s="26">
        <v>110</v>
      </c>
      <c r="Z268" s="26">
        <v>144</v>
      </c>
      <c r="AA268" s="26">
        <f t="shared" si="47"/>
        <v>254</v>
      </c>
      <c r="AB268" s="25">
        <v>8328977449</v>
      </c>
      <c r="AC268" s="20">
        <v>45223</v>
      </c>
      <c r="AD268" s="21" t="s">
        <v>57</v>
      </c>
    </row>
    <row r="269" spans="1:30" ht="47.15" customHeight="1" x14ac:dyDescent="0.3">
      <c r="A269" s="19">
        <v>252</v>
      </c>
      <c r="B269" s="25" t="s">
        <v>64</v>
      </c>
      <c r="C269" s="25" t="s">
        <v>359</v>
      </c>
      <c r="D269" s="25" t="s">
        <v>38</v>
      </c>
      <c r="E269" s="26" t="s">
        <v>30</v>
      </c>
      <c r="F269" s="26" t="s">
        <v>30</v>
      </c>
      <c r="G269" s="25" t="s">
        <v>31</v>
      </c>
      <c r="H269" s="25" t="s">
        <v>37</v>
      </c>
      <c r="I269" s="26">
        <v>0</v>
      </c>
      <c r="J269" s="26">
        <v>0</v>
      </c>
      <c r="K269" s="26">
        <v>0</v>
      </c>
      <c r="L269" s="26">
        <v>0</v>
      </c>
      <c r="M269" s="24">
        <v>11</v>
      </c>
      <c r="N269" s="24">
        <v>8</v>
      </c>
      <c r="O269" s="24">
        <v>13</v>
      </c>
      <c r="P269" s="24">
        <v>11</v>
      </c>
      <c r="Q269" s="24">
        <v>9</v>
      </c>
      <c r="R269" s="24">
        <v>0</v>
      </c>
      <c r="S269" s="24">
        <v>0</v>
      </c>
      <c r="T269" s="24">
        <v>0</v>
      </c>
      <c r="U269" s="24">
        <v>0</v>
      </c>
      <c r="V269" s="24">
        <v>0</v>
      </c>
      <c r="W269" s="24">
        <v>0</v>
      </c>
      <c r="X269" s="24">
        <v>0</v>
      </c>
      <c r="Y269" s="26">
        <v>28</v>
      </c>
      <c r="Z269" s="26">
        <v>24</v>
      </c>
      <c r="AA269" s="26">
        <f>SUM(Y269:Z269)</f>
        <v>52</v>
      </c>
      <c r="AB269" s="25">
        <v>9337589234</v>
      </c>
      <c r="AC269" s="20">
        <v>45590</v>
      </c>
      <c r="AD269" s="21" t="s">
        <v>58</v>
      </c>
    </row>
    <row r="270" spans="1:30" ht="47.15" customHeight="1" x14ac:dyDescent="0.3">
      <c r="A270" s="19">
        <v>253</v>
      </c>
      <c r="B270" s="25" t="s">
        <v>64</v>
      </c>
      <c r="C270" s="25" t="s">
        <v>301</v>
      </c>
      <c r="D270" s="25" t="s">
        <v>38</v>
      </c>
      <c r="E270" s="26" t="s">
        <v>30</v>
      </c>
      <c r="F270" s="26" t="s">
        <v>30</v>
      </c>
      <c r="G270" s="25" t="s">
        <v>31</v>
      </c>
      <c r="H270" s="25" t="s">
        <v>338</v>
      </c>
      <c r="I270" s="26">
        <v>0</v>
      </c>
      <c r="J270" s="26">
        <v>0</v>
      </c>
      <c r="K270" s="26">
        <v>0</v>
      </c>
      <c r="L270" s="26">
        <v>0</v>
      </c>
      <c r="M270" s="24">
        <v>25</v>
      </c>
      <c r="N270" s="24">
        <v>26</v>
      </c>
      <c r="O270" s="24">
        <v>27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0</v>
      </c>
      <c r="W270" s="24">
        <v>0</v>
      </c>
      <c r="X270" s="24">
        <v>0</v>
      </c>
      <c r="Y270" s="26">
        <v>42</v>
      </c>
      <c r="Z270" s="26">
        <v>36</v>
      </c>
      <c r="AA270" s="26">
        <f>SUM(Y270:Z270)</f>
        <v>78</v>
      </c>
      <c r="AB270" s="25">
        <v>9778876328</v>
      </c>
      <c r="AC270" s="20">
        <v>45590</v>
      </c>
      <c r="AD270" s="21" t="s">
        <v>58</v>
      </c>
    </row>
    <row r="271" spans="1:30" ht="47.15" customHeight="1" x14ac:dyDescent="0.3">
      <c r="A271" s="19">
        <v>254</v>
      </c>
      <c r="B271" s="25" t="s">
        <v>34</v>
      </c>
      <c r="C271" s="25" t="s">
        <v>299</v>
      </c>
      <c r="D271" s="25" t="s">
        <v>9</v>
      </c>
      <c r="E271" s="26" t="s">
        <v>30</v>
      </c>
      <c r="F271" s="26" t="s">
        <v>30</v>
      </c>
      <c r="G271" s="25" t="s">
        <v>31</v>
      </c>
      <c r="H271" s="25" t="s">
        <v>109</v>
      </c>
      <c r="I271" s="26">
        <v>23</v>
      </c>
      <c r="J271" s="26">
        <v>12</v>
      </c>
      <c r="K271" s="26">
        <v>21</v>
      </c>
      <c r="L271" s="26">
        <v>12</v>
      </c>
      <c r="M271" s="24">
        <v>0</v>
      </c>
      <c r="N271" s="24">
        <v>0</v>
      </c>
      <c r="O271" s="24">
        <v>0</v>
      </c>
      <c r="P271" s="24">
        <v>0</v>
      </c>
      <c r="Q271" s="24">
        <v>0</v>
      </c>
      <c r="R271" s="24">
        <v>0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0</v>
      </c>
      <c r="Y271" s="26">
        <v>44</v>
      </c>
      <c r="Z271" s="26">
        <v>24</v>
      </c>
      <c r="AA271" s="26">
        <f>SUM(Y271:Z271)</f>
        <v>68</v>
      </c>
      <c r="AB271" s="25">
        <v>8144314757</v>
      </c>
      <c r="AC271" s="8">
        <v>45591</v>
      </c>
      <c r="AD271" s="21" t="s">
        <v>59</v>
      </c>
    </row>
    <row r="272" spans="1:30" ht="47.15" customHeight="1" x14ac:dyDescent="0.3">
      <c r="A272" s="19">
        <v>255</v>
      </c>
      <c r="B272" s="25" t="s">
        <v>34</v>
      </c>
      <c r="C272" s="25" t="s">
        <v>300</v>
      </c>
      <c r="D272" s="25" t="s">
        <v>9</v>
      </c>
      <c r="E272" s="26" t="s">
        <v>30</v>
      </c>
      <c r="F272" s="26" t="s">
        <v>30</v>
      </c>
      <c r="G272" s="25" t="s">
        <v>31</v>
      </c>
      <c r="H272" s="25" t="s">
        <v>109</v>
      </c>
      <c r="I272" s="26">
        <v>8</v>
      </c>
      <c r="J272" s="26">
        <v>8</v>
      </c>
      <c r="K272" s="26">
        <v>8</v>
      </c>
      <c r="L272" s="26">
        <v>10</v>
      </c>
      <c r="M272" s="24">
        <v>0</v>
      </c>
      <c r="N272" s="24">
        <v>0</v>
      </c>
      <c r="O272" s="24">
        <v>0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6">
        <v>16</v>
      </c>
      <c r="Z272" s="26">
        <v>18</v>
      </c>
      <c r="AA272" s="26">
        <f t="shared" ref="AA272" si="48">SUM(Y272:Z272)</f>
        <v>34</v>
      </c>
      <c r="AB272" s="25">
        <v>8658236086</v>
      </c>
      <c r="AC272" s="8">
        <v>45591</v>
      </c>
      <c r="AD272" s="21" t="s">
        <v>59</v>
      </c>
    </row>
    <row r="273" spans="1:30" s="3" customFormat="1" ht="47.15" customHeight="1" x14ac:dyDescent="0.3">
      <c r="A273" s="19">
        <v>256</v>
      </c>
      <c r="B273" s="49" t="s">
        <v>27</v>
      </c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20">
        <v>45592</v>
      </c>
      <c r="AD273" s="21" t="s">
        <v>60</v>
      </c>
    </row>
    <row r="274" spans="1:30" ht="47.15" customHeight="1" x14ac:dyDescent="0.3">
      <c r="A274" s="19">
        <v>257</v>
      </c>
      <c r="B274" s="25" t="s">
        <v>64</v>
      </c>
      <c r="C274" s="25" t="s">
        <v>302</v>
      </c>
      <c r="D274" s="25" t="s">
        <v>38</v>
      </c>
      <c r="E274" s="26" t="s">
        <v>30</v>
      </c>
      <c r="F274" s="26" t="s">
        <v>30</v>
      </c>
      <c r="G274" s="25" t="s">
        <v>31</v>
      </c>
      <c r="H274" s="25" t="s">
        <v>338</v>
      </c>
      <c r="I274" s="26">
        <v>0</v>
      </c>
      <c r="J274" s="26">
        <v>0</v>
      </c>
      <c r="K274" s="26">
        <v>0</v>
      </c>
      <c r="L274" s="26">
        <v>0</v>
      </c>
      <c r="M274" s="24">
        <v>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6">
        <v>50</v>
      </c>
      <c r="Z274" s="26">
        <v>52</v>
      </c>
      <c r="AA274" s="26">
        <f>SUM(Y274:Z274)</f>
        <v>102</v>
      </c>
      <c r="AB274" s="25">
        <v>9938561026</v>
      </c>
      <c r="AC274" s="20">
        <v>45593</v>
      </c>
      <c r="AD274" s="21" t="s">
        <v>61</v>
      </c>
    </row>
    <row r="275" spans="1:30" ht="47.15" customHeight="1" x14ac:dyDescent="0.3">
      <c r="A275" s="19">
        <v>258</v>
      </c>
      <c r="B275" s="52" t="s">
        <v>274</v>
      </c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20">
        <v>45594</v>
      </c>
      <c r="AD275" s="46" t="s">
        <v>62</v>
      </c>
    </row>
    <row r="276" spans="1:30" ht="47.25" customHeight="1" x14ac:dyDescent="0.3">
      <c r="A276" s="19">
        <v>259</v>
      </c>
      <c r="B276" s="22" t="s">
        <v>74</v>
      </c>
      <c r="C276" s="22" t="s">
        <v>296</v>
      </c>
      <c r="D276" s="22" t="s">
        <v>9</v>
      </c>
      <c r="E276" s="23" t="s">
        <v>30</v>
      </c>
      <c r="F276" s="23" t="s">
        <v>30</v>
      </c>
      <c r="G276" s="22" t="s">
        <v>31</v>
      </c>
      <c r="H276" s="22" t="s">
        <v>109</v>
      </c>
      <c r="I276" s="23">
        <v>9</v>
      </c>
      <c r="J276" s="23">
        <v>8</v>
      </c>
      <c r="K276" s="23">
        <v>4</v>
      </c>
      <c r="L276" s="23">
        <v>8</v>
      </c>
      <c r="M276" s="24">
        <v>0</v>
      </c>
      <c r="N276" s="24">
        <v>0</v>
      </c>
      <c r="O276" s="24">
        <v>0</v>
      </c>
      <c r="P276" s="24">
        <v>0</v>
      </c>
      <c r="Q276" s="24">
        <v>0</v>
      </c>
      <c r="R276" s="24">
        <v>0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3">
        <v>13</v>
      </c>
      <c r="Z276" s="23">
        <v>16</v>
      </c>
      <c r="AA276" s="23">
        <f>SUM(Y276:Z276)</f>
        <v>29</v>
      </c>
      <c r="AB276" s="22">
        <v>7725531077</v>
      </c>
      <c r="AC276" s="8">
        <v>45595</v>
      </c>
      <c r="AD276" s="21" t="s">
        <v>63</v>
      </c>
    </row>
    <row r="277" spans="1:30" ht="46.5" customHeight="1" x14ac:dyDescent="0.3">
      <c r="A277" s="19">
        <v>260</v>
      </c>
      <c r="B277" s="25" t="s">
        <v>74</v>
      </c>
      <c r="C277" s="25" t="s">
        <v>297</v>
      </c>
      <c r="D277" s="25" t="s">
        <v>9</v>
      </c>
      <c r="E277" s="26" t="s">
        <v>30</v>
      </c>
      <c r="F277" s="26" t="s">
        <v>30</v>
      </c>
      <c r="G277" s="25" t="s">
        <v>31</v>
      </c>
      <c r="H277" s="25" t="s">
        <v>109</v>
      </c>
      <c r="I277" s="26">
        <v>10</v>
      </c>
      <c r="J277" s="26">
        <v>12</v>
      </c>
      <c r="K277" s="26">
        <v>11</v>
      </c>
      <c r="L277" s="26">
        <v>9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6">
        <v>21</v>
      </c>
      <c r="Z277" s="26">
        <v>21</v>
      </c>
      <c r="AA277" s="23">
        <f>SUM(Y277:Z277)</f>
        <v>42</v>
      </c>
      <c r="AB277" s="25">
        <v>7894273330</v>
      </c>
      <c r="AC277" s="8">
        <v>45595</v>
      </c>
      <c r="AD277" s="21" t="s">
        <v>63</v>
      </c>
    </row>
    <row r="278" spans="1:30" ht="47.15" customHeight="1" x14ac:dyDescent="0.3">
      <c r="A278" s="19">
        <v>261</v>
      </c>
      <c r="B278" s="57" t="s">
        <v>360</v>
      </c>
      <c r="C278" s="58"/>
      <c r="D278" s="58"/>
      <c r="E278" s="58"/>
      <c r="F278" s="58"/>
      <c r="G278" s="58"/>
      <c r="H278" s="58"/>
      <c r="I278" s="58"/>
      <c r="J278" s="58"/>
      <c r="K278" s="58"/>
      <c r="L278" s="58"/>
      <c r="M278" s="58"/>
      <c r="N278" s="58"/>
      <c r="O278" s="58"/>
      <c r="P278" s="58"/>
      <c r="Q278" s="58"/>
      <c r="R278" s="58"/>
      <c r="S278" s="58"/>
      <c r="T278" s="58"/>
      <c r="U278" s="58"/>
      <c r="V278" s="58"/>
      <c r="W278" s="58"/>
      <c r="X278" s="58"/>
      <c r="Y278" s="58"/>
      <c r="Z278" s="58"/>
      <c r="AA278" s="58"/>
      <c r="AB278" s="58"/>
      <c r="AC278" s="20">
        <v>45596</v>
      </c>
      <c r="AD278" s="21" t="s">
        <v>57</v>
      </c>
    </row>
    <row r="279" spans="1:30" ht="47.15" customHeight="1" x14ac:dyDescent="0.3">
      <c r="A279" s="19">
        <v>262</v>
      </c>
      <c r="B279" s="53">
        <v>45597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  <c r="P279" s="54"/>
      <c r="Q279" s="54"/>
      <c r="R279" s="54"/>
      <c r="S279" s="54"/>
      <c r="T279" s="54"/>
      <c r="U279" s="54"/>
      <c r="V279" s="54"/>
      <c r="W279" s="54"/>
      <c r="X279" s="54"/>
      <c r="Y279" s="54"/>
      <c r="Z279" s="54"/>
      <c r="AA279" s="54"/>
      <c r="AB279" s="54"/>
      <c r="AC279" s="20"/>
      <c r="AD279" s="21"/>
    </row>
    <row r="280" spans="1:30" ht="47.15" customHeight="1" x14ac:dyDescent="0.3">
      <c r="A280" s="19">
        <v>263</v>
      </c>
      <c r="B280" s="33" t="s">
        <v>191</v>
      </c>
      <c r="C280" s="33" t="s">
        <v>212</v>
      </c>
      <c r="D280" s="33" t="s">
        <v>9</v>
      </c>
      <c r="E280" s="34" t="s">
        <v>30</v>
      </c>
      <c r="F280" s="34" t="s">
        <v>30</v>
      </c>
      <c r="G280" s="33" t="s">
        <v>31</v>
      </c>
      <c r="H280" s="33" t="s">
        <v>179</v>
      </c>
      <c r="I280" s="34">
        <v>10</v>
      </c>
      <c r="J280" s="34">
        <v>8</v>
      </c>
      <c r="K280" s="34">
        <v>16</v>
      </c>
      <c r="L280" s="34">
        <v>9</v>
      </c>
      <c r="M280" s="35">
        <v>0</v>
      </c>
      <c r="N280" s="35">
        <v>0</v>
      </c>
      <c r="O280" s="35">
        <v>0</v>
      </c>
      <c r="P280" s="35">
        <v>0</v>
      </c>
      <c r="Q280" s="35">
        <v>0</v>
      </c>
      <c r="R280" s="35">
        <v>0</v>
      </c>
      <c r="S280" s="35">
        <v>0</v>
      </c>
      <c r="T280" s="35">
        <v>0</v>
      </c>
      <c r="U280" s="35">
        <v>0</v>
      </c>
      <c r="V280" s="35">
        <v>0</v>
      </c>
      <c r="W280" s="35">
        <v>0</v>
      </c>
      <c r="X280" s="35">
        <v>0</v>
      </c>
      <c r="Y280" s="34">
        <v>26</v>
      </c>
      <c r="Z280" s="34">
        <v>17</v>
      </c>
      <c r="AA280" s="26">
        <f>Y280+Z280</f>
        <v>43</v>
      </c>
      <c r="AB280" s="36">
        <v>9777241271</v>
      </c>
      <c r="AC280" s="20">
        <v>45597</v>
      </c>
      <c r="AD280" s="21" t="s">
        <v>58</v>
      </c>
    </row>
    <row r="281" spans="1:30" ht="47.15" customHeight="1" x14ac:dyDescent="0.3">
      <c r="A281" s="19">
        <v>264</v>
      </c>
      <c r="B281" s="25" t="s">
        <v>213</v>
      </c>
      <c r="C281" s="25" t="s">
        <v>214</v>
      </c>
      <c r="D281" s="25" t="s">
        <v>215</v>
      </c>
      <c r="E281" s="26" t="s">
        <v>30</v>
      </c>
      <c r="F281" s="26" t="s">
        <v>30</v>
      </c>
      <c r="G281" s="25" t="s">
        <v>31</v>
      </c>
      <c r="H281" s="25" t="s">
        <v>179</v>
      </c>
      <c r="I281" s="26">
        <v>10</v>
      </c>
      <c r="J281" s="26">
        <v>7</v>
      </c>
      <c r="K281" s="26">
        <v>14</v>
      </c>
      <c r="L281" s="26">
        <v>8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0</v>
      </c>
      <c r="T281" s="24">
        <v>0</v>
      </c>
      <c r="U281" s="24">
        <v>0</v>
      </c>
      <c r="V281" s="24">
        <v>0</v>
      </c>
      <c r="W281" s="24">
        <v>0</v>
      </c>
      <c r="X281" s="24">
        <v>0</v>
      </c>
      <c r="Y281" s="26">
        <v>24</v>
      </c>
      <c r="Z281" s="26">
        <v>15</v>
      </c>
      <c r="AA281" s="26">
        <f t="shared" ref="AA281" si="49">Y281+Z281</f>
        <v>39</v>
      </c>
      <c r="AB281" s="25">
        <v>9178492796</v>
      </c>
      <c r="AC281" s="20">
        <v>45597</v>
      </c>
      <c r="AD281" s="21" t="s">
        <v>58</v>
      </c>
    </row>
    <row r="282" spans="1:30" ht="47.15" customHeight="1" x14ac:dyDescent="0.3">
      <c r="A282" s="19">
        <v>265</v>
      </c>
      <c r="B282" s="27" t="s">
        <v>75</v>
      </c>
      <c r="C282" s="27" t="s">
        <v>76</v>
      </c>
      <c r="D282" s="27" t="s">
        <v>9</v>
      </c>
      <c r="E282" s="24" t="s">
        <v>30</v>
      </c>
      <c r="F282" s="24" t="s">
        <v>30</v>
      </c>
      <c r="G282" s="27" t="s">
        <v>31</v>
      </c>
      <c r="H282" s="27" t="s">
        <v>338</v>
      </c>
      <c r="I282" s="28">
        <v>15</v>
      </c>
      <c r="J282" s="28">
        <v>10</v>
      </c>
      <c r="K282" s="28">
        <v>11</v>
      </c>
      <c r="L282" s="28">
        <v>17</v>
      </c>
      <c r="M282" s="24">
        <v>0</v>
      </c>
      <c r="N282" s="24">
        <v>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6">
        <v>26</v>
      </c>
      <c r="Z282" s="26">
        <v>27</v>
      </c>
      <c r="AA282" s="26">
        <f t="shared" ref="AA282:AA283" si="50">SUM(Y282:Z282)</f>
        <v>53</v>
      </c>
      <c r="AB282" s="27">
        <v>6370046817</v>
      </c>
      <c r="AC282" s="20">
        <v>45598</v>
      </c>
      <c r="AD282" s="21" t="s">
        <v>59</v>
      </c>
    </row>
    <row r="283" spans="1:30" ht="47.15" customHeight="1" x14ac:dyDescent="0.3">
      <c r="A283" s="19">
        <v>266</v>
      </c>
      <c r="B283" s="27" t="s">
        <v>75</v>
      </c>
      <c r="C283" s="27" t="s">
        <v>298</v>
      </c>
      <c r="D283" s="27" t="s">
        <v>9</v>
      </c>
      <c r="E283" s="24" t="s">
        <v>30</v>
      </c>
      <c r="F283" s="24" t="s">
        <v>30</v>
      </c>
      <c r="G283" s="27" t="s">
        <v>31</v>
      </c>
      <c r="H283" s="27" t="s">
        <v>338</v>
      </c>
      <c r="I283" s="28">
        <v>17</v>
      </c>
      <c r="J283" s="28">
        <v>16</v>
      </c>
      <c r="K283" s="28">
        <v>15</v>
      </c>
      <c r="L283" s="28">
        <v>12</v>
      </c>
      <c r="M283" s="24">
        <v>0</v>
      </c>
      <c r="N283" s="24">
        <v>0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6">
        <v>32</v>
      </c>
      <c r="Z283" s="26">
        <v>28</v>
      </c>
      <c r="AA283" s="26">
        <f t="shared" si="50"/>
        <v>60</v>
      </c>
      <c r="AB283" s="27">
        <v>6370505215</v>
      </c>
      <c r="AC283" s="20">
        <v>45598</v>
      </c>
      <c r="AD283" s="21" t="s">
        <v>59</v>
      </c>
    </row>
    <row r="284" spans="1:30" s="3" customFormat="1" ht="47.15" customHeight="1" x14ac:dyDescent="0.3">
      <c r="A284" s="19">
        <v>267</v>
      </c>
      <c r="B284" s="49" t="s">
        <v>27</v>
      </c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20">
        <v>45599</v>
      </c>
      <c r="AD284" s="21" t="s">
        <v>60</v>
      </c>
    </row>
    <row r="285" spans="1:30" ht="47.15" customHeight="1" x14ac:dyDescent="0.3">
      <c r="A285" s="19">
        <v>268</v>
      </c>
      <c r="B285" s="25" t="s">
        <v>75</v>
      </c>
      <c r="C285" s="25" t="s">
        <v>314</v>
      </c>
      <c r="D285" s="25" t="s">
        <v>38</v>
      </c>
      <c r="E285" s="26" t="s">
        <v>30</v>
      </c>
      <c r="F285" s="26" t="s">
        <v>30</v>
      </c>
      <c r="G285" s="25" t="s">
        <v>31</v>
      </c>
      <c r="H285" s="25" t="s">
        <v>35</v>
      </c>
      <c r="I285" s="26">
        <v>0</v>
      </c>
      <c r="J285" s="26">
        <v>0</v>
      </c>
      <c r="K285" s="26">
        <v>0</v>
      </c>
      <c r="L285" s="26">
        <v>0</v>
      </c>
      <c r="M285" s="26">
        <v>18</v>
      </c>
      <c r="N285" s="26">
        <v>12</v>
      </c>
      <c r="O285" s="26">
        <v>14</v>
      </c>
      <c r="P285" s="26">
        <v>16</v>
      </c>
      <c r="Q285" s="26">
        <v>16</v>
      </c>
      <c r="R285" s="26">
        <v>15</v>
      </c>
      <c r="S285" s="26">
        <v>14</v>
      </c>
      <c r="T285" s="26">
        <v>17</v>
      </c>
      <c r="U285" s="26">
        <v>0</v>
      </c>
      <c r="V285" s="26">
        <v>0</v>
      </c>
      <c r="W285" s="26">
        <v>0</v>
      </c>
      <c r="X285" s="26">
        <v>0</v>
      </c>
      <c r="Y285" s="26">
        <v>63</v>
      </c>
      <c r="Z285" s="26">
        <v>59</v>
      </c>
      <c r="AA285" s="26">
        <f t="shared" ref="AA285:AA288" si="51">Y285+Z285</f>
        <v>122</v>
      </c>
      <c r="AB285" s="25">
        <v>7894988771</v>
      </c>
      <c r="AC285" s="20">
        <v>45600</v>
      </c>
      <c r="AD285" s="21" t="s">
        <v>61</v>
      </c>
    </row>
    <row r="286" spans="1:30" ht="47.15" customHeight="1" x14ac:dyDescent="0.3">
      <c r="A286" s="19">
        <v>269</v>
      </c>
      <c r="B286" s="52" t="s">
        <v>274</v>
      </c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20">
        <v>45601</v>
      </c>
      <c r="AD286" s="46" t="s">
        <v>62</v>
      </c>
    </row>
    <row r="287" spans="1:30" ht="47.15" customHeight="1" x14ac:dyDescent="0.3">
      <c r="A287" s="19">
        <v>270</v>
      </c>
      <c r="B287" s="25" t="s">
        <v>131</v>
      </c>
      <c r="C287" s="25" t="s">
        <v>251</v>
      </c>
      <c r="D287" s="25" t="s">
        <v>38</v>
      </c>
      <c r="E287" s="26" t="s">
        <v>30</v>
      </c>
      <c r="F287" s="26" t="s">
        <v>30</v>
      </c>
      <c r="G287" s="25" t="s">
        <v>31</v>
      </c>
      <c r="H287" s="25" t="s">
        <v>109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27</v>
      </c>
      <c r="S287" s="26">
        <v>29</v>
      </c>
      <c r="T287" s="26">
        <v>49</v>
      </c>
      <c r="U287" s="26">
        <v>38</v>
      </c>
      <c r="V287" s="26">
        <v>36</v>
      </c>
      <c r="W287" s="26">
        <v>0</v>
      </c>
      <c r="X287" s="26">
        <v>0</v>
      </c>
      <c r="Y287" s="26">
        <v>93</v>
      </c>
      <c r="Z287" s="26">
        <v>96</v>
      </c>
      <c r="AA287" s="26">
        <f t="shared" si="51"/>
        <v>189</v>
      </c>
      <c r="AB287" s="25">
        <v>9937650754</v>
      </c>
      <c r="AC287" s="20">
        <v>45602</v>
      </c>
      <c r="AD287" s="21" t="s">
        <v>63</v>
      </c>
    </row>
    <row r="288" spans="1:30" ht="47.15" customHeight="1" x14ac:dyDescent="0.3">
      <c r="A288" s="19">
        <v>271</v>
      </c>
      <c r="B288" s="25" t="s">
        <v>131</v>
      </c>
      <c r="C288" s="25" t="s">
        <v>251</v>
      </c>
      <c r="D288" s="25" t="s">
        <v>38</v>
      </c>
      <c r="E288" s="26" t="s">
        <v>30</v>
      </c>
      <c r="F288" s="26" t="s">
        <v>30</v>
      </c>
      <c r="G288" s="25" t="s">
        <v>31</v>
      </c>
      <c r="H288" s="25" t="s">
        <v>109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27</v>
      </c>
      <c r="S288" s="26">
        <v>29</v>
      </c>
      <c r="T288" s="26">
        <v>49</v>
      </c>
      <c r="U288" s="26">
        <v>38</v>
      </c>
      <c r="V288" s="26">
        <v>36</v>
      </c>
      <c r="W288" s="26">
        <v>0</v>
      </c>
      <c r="X288" s="26">
        <v>0</v>
      </c>
      <c r="Y288" s="26">
        <v>93</v>
      </c>
      <c r="Z288" s="26">
        <v>96</v>
      </c>
      <c r="AA288" s="26">
        <f t="shared" si="51"/>
        <v>189</v>
      </c>
      <c r="AB288" s="25">
        <v>9937650754</v>
      </c>
      <c r="AC288" s="20">
        <v>45603</v>
      </c>
      <c r="AD288" s="21" t="s">
        <v>57</v>
      </c>
    </row>
    <row r="289" spans="1:30" ht="47.15" customHeight="1" x14ac:dyDescent="0.3">
      <c r="A289" s="19">
        <v>272</v>
      </c>
      <c r="B289" s="25" t="s">
        <v>131</v>
      </c>
      <c r="C289" s="25" t="s">
        <v>250</v>
      </c>
      <c r="D289" s="25" t="s">
        <v>38</v>
      </c>
      <c r="E289" s="26" t="s">
        <v>30</v>
      </c>
      <c r="F289" s="26" t="s">
        <v>30</v>
      </c>
      <c r="G289" s="25" t="s">
        <v>31</v>
      </c>
      <c r="H289" s="25" t="s">
        <v>109</v>
      </c>
      <c r="I289" s="26">
        <v>0</v>
      </c>
      <c r="J289" s="26">
        <v>0</v>
      </c>
      <c r="K289" s="26">
        <v>0</v>
      </c>
      <c r="L289" s="26">
        <v>0</v>
      </c>
      <c r="M289" s="26">
        <v>12</v>
      </c>
      <c r="N289" s="26">
        <v>18</v>
      </c>
      <c r="O289" s="26">
        <v>13</v>
      </c>
      <c r="P289" s="26">
        <v>15</v>
      </c>
      <c r="Q289" s="26">
        <v>18</v>
      </c>
      <c r="R289" s="26">
        <v>0</v>
      </c>
      <c r="S289" s="26">
        <v>0</v>
      </c>
      <c r="T289" s="26">
        <v>0</v>
      </c>
      <c r="U289" s="26">
        <v>0</v>
      </c>
      <c r="V289" s="26">
        <v>0</v>
      </c>
      <c r="W289" s="26">
        <v>0</v>
      </c>
      <c r="X289" s="26">
        <v>0</v>
      </c>
      <c r="Y289" s="26">
        <v>39</v>
      </c>
      <c r="Z289" s="26">
        <v>37</v>
      </c>
      <c r="AA289" s="26">
        <f t="shared" ref="AA289:AA290" si="52">Y289+Z289</f>
        <v>76</v>
      </c>
      <c r="AB289" s="25">
        <v>7978472112</v>
      </c>
      <c r="AC289" s="20">
        <v>45603</v>
      </c>
      <c r="AD289" s="21" t="s">
        <v>57</v>
      </c>
    </row>
    <row r="290" spans="1:30" ht="47.15" customHeight="1" x14ac:dyDescent="0.3">
      <c r="A290" s="19">
        <v>273</v>
      </c>
      <c r="B290" s="27" t="s">
        <v>101</v>
      </c>
      <c r="C290" s="27" t="s">
        <v>176</v>
      </c>
      <c r="D290" s="27" t="s">
        <v>38</v>
      </c>
      <c r="E290" s="24" t="s">
        <v>30</v>
      </c>
      <c r="F290" s="24" t="s">
        <v>30</v>
      </c>
      <c r="G290" s="27" t="s">
        <v>31</v>
      </c>
      <c r="H290" s="27" t="s">
        <v>105</v>
      </c>
      <c r="I290" s="26">
        <v>0</v>
      </c>
      <c r="J290" s="26">
        <v>0</v>
      </c>
      <c r="K290" s="26">
        <v>0</v>
      </c>
      <c r="L290" s="26">
        <v>0</v>
      </c>
      <c r="M290" s="24">
        <v>0</v>
      </c>
      <c r="N290" s="24">
        <v>0</v>
      </c>
      <c r="O290" s="24">
        <v>0</v>
      </c>
      <c r="P290" s="24">
        <v>0</v>
      </c>
      <c r="Q290" s="24">
        <v>0</v>
      </c>
      <c r="R290" s="28">
        <v>0</v>
      </c>
      <c r="S290" s="28">
        <v>0</v>
      </c>
      <c r="T290" s="24">
        <v>0</v>
      </c>
      <c r="U290" s="24">
        <v>48</v>
      </c>
      <c r="V290" s="24">
        <v>54</v>
      </c>
      <c r="W290" s="24">
        <v>0</v>
      </c>
      <c r="X290" s="24">
        <v>0</v>
      </c>
      <c r="Y290" s="26">
        <v>51</v>
      </c>
      <c r="Z290" s="26">
        <v>51</v>
      </c>
      <c r="AA290" s="26">
        <f t="shared" si="52"/>
        <v>102</v>
      </c>
      <c r="AB290" s="27">
        <v>9777324584</v>
      </c>
      <c r="AC290" s="20">
        <v>45604</v>
      </c>
      <c r="AD290" s="21" t="s">
        <v>58</v>
      </c>
    </row>
    <row r="291" spans="1:30" s="3" customFormat="1" ht="47.15" customHeight="1" x14ac:dyDescent="0.3">
      <c r="A291" s="19">
        <v>274</v>
      </c>
      <c r="B291" s="49" t="s">
        <v>305</v>
      </c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20">
        <v>45605</v>
      </c>
      <c r="AD291" s="21" t="s">
        <v>59</v>
      </c>
    </row>
    <row r="292" spans="1:30" s="3" customFormat="1" ht="47.15" customHeight="1" x14ac:dyDescent="0.3">
      <c r="A292" s="19">
        <v>275</v>
      </c>
      <c r="B292" s="49" t="s">
        <v>27</v>
      </c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20">
        <v>45606</v>
      </c>
      <c r="AD292" s="21" t="s">
        <v>60</v>
      </c>
    </row>
    <row r="293" spans="1:30" ht="47.15" customHeight="1" x14ac:dyDescent="0.3">
      <c r="A293" s="19">
        <v>276</v>
      </c>
      <c r="B293" s="27" t="s">
        <v>86</v>
      </c>
      <c r="C293" s="27" t="s">
        <v>303</v>
      </c>
      <c r="D293" s="27" t="s">
        <v>9</v>
      </c>
      <c r="E293" s="24" t="s">
        <v>30</v>
      </c>
      <c r="F293" s="24" t="s">
        <v>30</v>
      </c>
      <c r="G293" s="27" t="s">
        <v>31</v>
      </c>
      <c r="H293" s="27" t="s">
        <v>72</v>
      </c>
      <c r="I293" s="24">
        <v>24</v>
      </c>
      <c r="J293" s="24">
        <v>9</v>
      </c>
      <c r="K293" s="24">
        <v>19</v>
      </c>
      <c r="L293" s="24">
        <v>17</v>
      </c>
      <c r="M293" s="24">
        <v>0</v>
      </c>
      <c r="N293" s="24">
        <v>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6">
        <v>43</v>
      </c>
      <c r="Z293" s="26">
        <v>26</v>
      </c>
      <c r="AA293" s="26">
        <f>SUM(Y293:Z293)</f>
        <v>69</v>
      </c>
      <c r="AB293" s="27">
        <v>9777713500</v>
      </c>
      <c r="AC293" s="20">
        <v>45607</v>
      </c>
      <c r="AD293" s="21" t="s">
        <v>61</v>
      </c>
    </row>
    <row r="294" spans="1:30" ht="47.15" customHeight="1" x14ac:dyDescent="0.3">
      <c r="A294" s="19">
        <v>277</v>
      </c>
      <c r="B294" s="27" t="s">
        <v>86</v>
      </c>
      <c r="C294" s="27" t="s">
        <v>87</v>
      </c>
      <c r="D294" s="27" t="s">
        <v>9</v>
      </c>
      <c r="E294" s="24" t="s">
        <v>30</v>
      </c>
      <c r="F294" s="24" t="s">
        <v>30</v>
      </c>
      <c r="G294" s="27" t="s">
        <v>31</v>
      </c>
      <c r="H294" s="27" t="s">
        <v>339</v>
      </c>
      <c r="I294" s="24">
        <v>14</v>
      </c>
      <c r="J294" s="24">
        <v>19</v>
      </c>
      <c r="K294" s="24">
        <v>9</v>
      </c>
      <c r="L294" s="24">
        <v>11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6">
        <v>23</v>
      </c>
      <c r="Z294" s="26">
        <v>30</v>
      </c>
      <c r="AA294" s="26">
        <f>SUM(Y294:Z294)</f>
        <v>53</v>
      </c>
      <c r="AB294" s="27">
        <v>7077008880</v>
      </c>
      <c r="AC294" s="20">
        <v>45607</v>
      </c>
      <c r="AD294" s="21" t="s">
        <v>61</v>
      </c>
    </row>
    <row r="295" spans="1:30" ht="47.15" customHeight="1" x14ac:dyDescent="0.3">
      <c r="A295" s="19">
        <v>278</v>
      </c>
      <c r="B295" s="52" t="s">
        <v>274</v>
      </c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20">
        <v>45608</v>
      </c>
      <c r="AD295" s="46" t="s">
        <v>62</v>
      </c>
    </row>
    <row r="296" spans="1:30" ht="47.15" customHeight="1" x14ac:dyDescent="0.3">
      <c r="A296" s="19">
        <v>279</v>
      </c>
      <c r="B296" s="25" t="s">
        <v>254</v>
      </c>
      <c r="C296" s="25" t="s">
        <v>255</v>
      </c>
      <c r="D296" s="25" t="s">
        <v>38</v>
      </c>
      <c r="E296" s="26" t="s">
        <v>30</v>
      </c>
      <c r="F296" s="26" t="s">
        <v>30</v>
      </c>
      <c r="G296" s="25" t="s">
        <v>31</v>
      </c>
      <c r="H296" s="25" t="s">
        <v>37</v>
      </c>
      <c r="I296" s="26">
        <v>0</v>
      </c>
      <c r="J296" s="26">
        <v>0</v>
      </c>
      <c r="K296" s="26">
        <v>0</v>
      </c>
      <c r="L296" s="26">
        <v>0</v>
      </c>
      <c r="M296" s="26">
        <v>20</v>
      </c>
      <c r="N296" s="26">
        <v>10</v>
      </c>
      <c r="O296" s="26">
        <v>12</v>
      </c>
      <c r="P296" s="26">
        <v>24</v>
      </c>
      <c r="Q296" s="26">
        <v>15</v>
      </c>
      <c r="R296" s="26">
        <v>12</v>
      </c>
      <c r="S296" s="26">
        <v>20</v>
      </c>
      <c r="T296" s="26">
        <v>19</v>
      </c>
      <c r="U296" s="26">
        <v>38</v>
      </c>
      <c r="V296" s="26">
        <v>32</v>
      </c>
      <c r="W296" s="26">
        <v>0</v>
      </c>
      <c r="X296" s="26">
        <v>0</v>
      </c>
      <c r="Y296" s="26">
        <v>104</v>
      </c>
      <c r="Z296" s="26">
        <v>98</v>
      </c>
      <c r="AA296" s="26">
        <f t="shared" ref="AA296" si="53">Y296+Z296</f>
        <v>202</v>
      </c>
      <c r="AB296" s="25">
        <v>7008221456</v>
      </c>
      <c r="AC296" s="20">
        <v>45609</v>
      </c>
      <c r="AD296" s="21" t="s">
        <v>63</v>
      </c>
    </row>
    <row r="297" spans="1:30" ht="47.15" customHeight="1" x14ac:dyDescent="0.3">
      <c r="A297" s="19">
        <v>280</v>
      </c>
      <c r="B297" s="25" t="s">
        <v>254</v>
      </c>
      <c r="C297" s="25" t="s">
        <v>255</v>
      </c>
      <c r="D297" s="25" t="s">
        <v>38</v>
      </c>
      <c r="E297" s="26" t="s">
        <v>30</v>
      </c>
      <c r="F297" s="26" t="s">
        <v>30</v>
      </c>
      <c r="G297" s="25" t="s">
        <v>31</v>
      </c>
      <c r="H297" s="25" t="s">
        <v>37</v>
      </c>
      <c r="I297" s="26">
        <v>0</v>
      </c>
      <c r="J297" s="26">
        <v>0</v>
      </c>
      <c r="K297" s="26">
        <v>0</v>
      </c>
      <c r="L297" s="26">
        <v>0</v>
      </c>
      <c r="M297" s="26">
        <v>20</v>
      </c>
      <c r="N297" s="26">
        <v>10</v>
      </c>
      <c r="O297" s="26">
        <v>12</v>
      </c>
      <c r="P297" s="26">
        <v>24</v>
      </c>
      <c r="Q297" s="26">
        <v>15</v>
      </c>
      <c r="R297" s="26">
        <v>12</v>
      </c>
      <c r="S297" s="26">
        <v>20</v>
      </c>
      <c r="T297" s="26">
        <v>19</v>
      </c>
      <c r="U297" s="26">
        <v>38</v>
      </c>
      <c r="V297" s="26">
        <v>32</v>
      </c>
      <c r="W297" s="26">
        <v>0</v>
      </c>
      <c r="X297" s="26">
        <v>0</v>
      </c>
      <c r="Y297" s="26">
        <v>104</v>
      </c>
      <c r="Z297" s="26">
        <v>98</v>
      </c>
      <c r="AA297" s="26">
        <f t="shared" ref="AA297" si="54">Y297+Z297</f>
        <v>202</v>
      </c>
      <c r="AB297" s="25">
        <v>7008221456</v>
      </c>
      <c r="AC297" s="20">
        <v>45610</v>
      </c>
      <c r="AD297" s="21" t="s">
        <v>57</v>
      </c>
    </row>
    <row r="298" spans="1:30" ht="47.15" customHeight="1" x14ac:dyDescent="0.3">
      <c r="A298" s="19">
        <v>281</v>
      </c>
      <c r="B298" s="57" t="s">
        <v>361</v>
      </c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8"/>
      <c r="W298" s="58"/>
      <c r="X298" s="58"/>
      <c r="Y298" s="58"/>
      <c r="Z298" s="58"/>
      <c r="AA298" s="58"/>
      <c r="AB298" s="58"/>
      <c r="AC298" s="20">
        <v>45611</v>
      </c>
      <c r="AD298" s="21" t="s">
        <v>58</v>
      </c>
    </row>
    <row r="299" spans="1:30" ht="47.15" customHeight="1" x14ac:dyDescent="0.3">
      <c r="A299" s="19">
        <v>282</v>
      </c>
      <c r="B299" s="27" t="s">
        <v>86</v>
      </c>
      <c r="C299" s="27" t="s">
        <v>88</v>
      </c>
      <c r="D299" s="27" t="s">
        <v>9</v>
      </c>
      <c r="E299" s="24" t="s">
        <v>30</v>
      </c>
      <c r="F299" s="24" t="s">
        <v>30</v>
      </c>
      <c r="G299" s="27" t="s">
        <v>31</v>
      </c>
      <c r="H299" s="27" t="s">
        <v>292</v>
      </c>
      <c r="I299" s="28">
        <v>5</v>
      </c>
      <c r="J299" s="28">
        <v>6</v>
      </c>
      <c r="K299" s="28">
        <v>6</v>
      </c>
      <c r="L299" s="28">
        <v>8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6">
        <v>11</v>
      </c>
      <c r="Z299" s="26">
        <v>14</v>
      </c>
      <c r="AA299" s="26">
        <f t="shared" ref="AA299:AA300" si="55">SUM(Y299:Z299)</f>
        <v>25</v>
      </c>
      <c r="AB299" s="29">
        <v>9668756742</v>
      </c>
      <c r="AC299" s="20">
        <v>45612</v>
      </c>
      <c r="AD299" s="21" t="s">
        <v>59</v>
      </c>
    </row>
    <row r="300" spans="1:30" ht="47.15" customHeight="1" x14ac:dyDescent="0.3">
      <c r="A300" s="19">
        <v>283</v>
      </c>
      <c r="B300" s="25" t="s">
        <v>86</v>
      </c>
      <c r="C300" s="25" t="s">
        <v>89</v>
      </c>
      <c r="D300" s="25" t="s">
        <v>9</v>
      </c>
      <c r="E300" s="26" t="s">
        <v>30</v>
      </c>
      <c r="F300" s="26" t="s">
        <v>30</v>
      </c>
      <c r="G300" s="25" t="s">
        <v>31</v>
      </c>
      <c r="H300" s="25" t="s">
        <v>81</v>
      </c>
      <c r="I300" s="26">
        <v>7</v>
      </c>
      <c r="J300" s="26">
        <v>6</v>
      </c>
      <c r="K300" s="26">
        <v>8</v>
      </c>
      <c r="L300" s="26">
        <v>9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6">
        <v>15</v>
      </c>
      <c r="Z300" s="26">
        <v>15</v>
      </c>
      <c r="AA300" s="26">
        <f t="shared" si="55"/>
        <v>30</v>
      </c>
      <c r="AB300" s="25">
        <v>8339008655</v>
      </c>
      <c r="AC300" s="20">
        <v>45612</v>
      </c>
      <c r="AD300" s="21" t="s">
        <v>59</v>
      </c>
    </row>
    <row r="301" spans="1:30" s="3" customFormat="1" ht="47.15" customHeight="1" x14ac:dyDescent="0.3">
      <c r="A301" s="19">
        <v>284</v>
      </c>
      <c r="B301" s="49" t="s">
        <v>27</v>
      </c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20">
        <v>45613</v>
      </c>
      <c r="AD301" s="21" t="s">
        <v>60</v>
      </c>
    </row>
    <row r="302" spans="1:30" ht="47.15" customHeight="1" x14ac:dyDescent="0.3">
      <c r="A302" s="19">
        <v>285</v>
      </c>
      <c r="B302" s="25" t="s">
        <v>86</v>
      </c>
      <c r="C302" s="25" t="s">
        <v>90</v>
      </c>
      <c r="D302" s="25" t="s">
        <v>9</v>
      </c>
      <c r="E302" s="26" t="s">
        <v>30</v>
      </c>
      <c r="F302" s="26" t="s">
        <v>30</v>
      </c>
      <c r="G302" s="25" t="s">
        <v>31</v>
      </c>
      <c r="H302" s="25" t="s">
        <v>85</v>
      </c>
      <c r="I302" s="26">
        <v>18</v>
      </c>
      <c r="J302" s="26">
        <v>15</v>
      </c>
      <c r="K302" s="26">
        <v>14</v>
      </c>
      <c r="L302" s="26">
        <v>19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6">
        <v>32</v>
      </c>
      <c r="Z302" s="26">
        <v>34</v>
      </c>
      <c r="AA302" s="26">
        <f t="shared" ref="AA302:AA308" si="56">SUM(Y302:Z302)</f>
        <v>66</v>
      </c>
      <c r="AB302" s="25">
        <v>7894521694</v>
      </c>
      <c r="AC302" s="20">
        <v>45614</v>
      </c>
      <c r="AD302" s="21" t="s">
        <v>61</v>
      </c>
    </row>
    <row r="303" spans="1:30" ht="47.15" customHeight="1" x14ac:dyDescent="0.3">
      <c r="A303" s="19">
        <v>286</v>
      </c>
      <c r="B303" s="25" t="s">
        <v>86</v>
      </c>
      <c r="C303" s="25" t="s">
        <v>91</v>
      </c>
      <c r="D303" s="25" t="s">
        <v>9</v>
      </c>
      <c r="E303" s="26" t="s">
        <v>30</v>
      </c>
      <c r="F303" s="26" t="s">
        <v>30</v>
      </c>
      <c r="G303" s="25" t="s">
        <v>31</v>
      </c>
      <c r="H303" s="25" t="s">
        <v>85</v>
      </c>
      <c r="I303" s="26">
        <v>12</v>
      </c>
      <c r="J303" s="26">
        <v>10</v>
      </c>
      <c r="K303" s="26">
        <v>11</v>
      </c>
      <c r="L303" s="26">
        <v>13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6">
        <v>23</v>
      </c>
      <c r="Z303" s="26">
        <v>23</v>
      </c>
      <c r="AA303" s="26">
        <f t="shared" si="56"/>
        <v>46</v>
      </c>
      <c r="AB303" s="25">
        <v>7852919432</v>
      </c>
      <c r="AC303" s="20">
        <v>45614</v>
      </c>
      <c r="AD303" s="21" t="s">
        <v>61</v>
      </c>
    </row>
    <row r="304" spans="1:30" ht="47.15" customHeight="1" x14ac:dyDescent="0.3">
      <c r="A304" s="19">
        <v>287</v>
      </c>
      <c r="B304" s="52" t="s">
        <v>274</v>
      </c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20">
        <v>45615</v>
      </c>
      <c r="AD304" s="46" t="s">
        <v>62</v>
      </c>
    </row>
    <row r="305" spans="1:30" ht="47.15" customHeight="1" x14ac:dyDescent="0.3">
      <c r="A305" s="19">
        <v>288</v>
      </c>
      <c r="B305" s="25" t="s">
        <v>93</v>
      </c>
      <c r="C305" s="25" t="s">
        <v>92</v>
      </c>
      <c r="D305" s="25" t="s">
        <v>9</v>
      </c>
      <c r="E305" s="26" t="s">
        <v>30</v>
      </c>
      <c r="F305" s="26" t="s">
        <v>30</v>
      </c>
      <c r="G305" s="25" t="s">
        <v>31</v>
      </c>
      <c r="H305" s="25" t="s">
        <v>340</v>
      </c>
      <c r="I305" s="26">
        <v>13</v>
      </c>
      <c r="J305" s="26">
        <v>15</v>
      </c>
      <c r="K305" s="26">
        <v>7</v>
      </c>
      <c r="L305" s="26">
        <v>9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6">
        <v>20</v>
      </c>
      <c r="Z305" s="26">
        <v>24</v>
      </c>
      <c r="AA305" s="26">
        <f t="shared" si="56"/>
        <v>44</v>
      </c>
      <c r="AB305" s="25">
        <v>9937166335</v>
      </c>
      <c r="AC305" s="20">
        <v>45616</v>
      </c>
      <c r="AD305" s="21" t="s">
        <v>63</v>
      </c>
    </row>
    <row r="306" spans="1:30" ht="47.15" customHeight="1" x14ac:dyDescent="0.3">
      <c r="A306" s="19">
        <v>289</v>
      </c>
      <c r="B306" s="25" t="s">
        <v>86</v>
      </c>
      <c r="C306" s="25" t="s">
        <v>94</v>
      </c>
      <c r="D306" s="25" t="s">
        <v>9</v>
      </c>
      <c r="E306" s="26" t="s">
        <v>30</v>
      </c>
      <c r="F306" s="26" t="s">
        <v>30</v>
      </c>
      <c r="G306" s="25" t="s">
        <v>31</v>
      </c>
      <c r="H306" s="25" t="s">
        <v>95</v>
      </c>
      <c r="I306" s="26">
        <v>15</v>
      </c>
      <c r="J306" s="26">
        <v>21</v>
      </c>
      <c r="K306" s="26">
        <v>17</v>
      </c>
      <c r="L306" s="26">
        <v>13</v>
      </c>
      <c r="M306" s="24">
        <v>0</v>
      </c>
      <c r="N306" s="24">
        <v>0</v>
      </c>
      <c r="O306" s="24">
        <v>0</v>
      </c>
      <c r="P306" s="24">
        <v>0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6">
        <v>32</v>
      </c>
      <c r="Z306" s="26">
        <v>34</v>
      </c>
      <c r="AA306" s="26">
        <f t="shared" si="56"/>
        <v>66</v>
      </c>
      <c r="AB306" s="25">
        <v>8658890442</v>
      </c>
      <c r="AC306" s="20">
        <v>45616</v>
      </c>
      <c r="AD306" s="21" t="s">
        <v>63</v>
      </c>
    </row>
    <row r="307" spans="1:30" ht="47.15" customHeight="1" x14ac:dyDescent="0.3">
      <c r="A307" s="19">
        <v>290</v>
      </c>
      <c r="B307" s="25" t="s">
        <v>86</v>
      </c>
      <c r="C307" s="25" t="s">
        <v>96</v>
      </c>
      <c r="D307" s="25" t="s">
        <v>9</v>
      </c>
      <c r="E307" s="26" t="s">
        <v>30</v>
      </c>
      <c r="F307" s="26" t="s">
        <v>30</v>
      </c>
      <c r="G307" s="25" t="s">
        <v>31</v>
      </c>
      <c r="H307" s="25" t="s">
        <v>85</v>
      </c>
      <c r="I307" s="26">
        <v>13</v>
      </c>
      <c r="J307" s="26">
        <v>10</v>
      </c>
      <c r="K307" s="26">
        <v>22</v>
      </c>
      <c r="L307" s="26">
        <v>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6">
        <v>35</v>
      </c>
      <c r="Z307" s="26">
        <v>18</v>
      </c>
      <c r="AA307" s="26">
        <f t="shared" si="56"/>
        <v>53</v>
      </c>
      <c r="AB307" s="25">
        <v>6370670228</v>
      </c>
      <c r="AC307" s="20">
        <v>45617</v>
      </c>
      <c r="AD307" s="21" t="s">
        <v>57</v>
      </c>
    </row>
    <row r="308" spans="1:30" ht="47.15" customHeight="1" x14ac:dyDescent="0.3">
      <c r="A308" s="19">
        <v>291</v>
      </c>
      <c r="B308" s="25" t="s">
        <v>86</v>
      </c>
      <c r="C308" s="25" t="s">
        <v>97</v>
      </c>
      <c r="D308" s="25" t="s">
        <v>9</v>
      </c>
      <c r="E308" s="26" t="s">
        <v>30</v>
      </c>
      <c r="F308" s="26" t="s">
        <v>30</v>
      </c>
      <c r="G308" s="25" t="s">
        <v>31</v>
      </c>
      <c r="H308" s="25" t="s">
        <v>85</v>
      </c>
      <c r="I308" s="26">
        <v>18</v>
      </c>
      <c r="J308" s="26">
        <v>11</v>
      </c>
      <c r="K308" s="26">
        <v>9</v>
      </c>
      <c r="L308" s="26">
        <v>11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6">
        <v>27</v>
      </c>
      <c r="Z308" s="26">
        <v>22</v>
      </c>
      <c r="AA308" s="26">
        <f t="shared" si="56"/>
        <v>49</v>
      </c>
      <c r="AB308" s="25">
        <v>7008810952</v>
      </c>
      <c r="AC308" s="20">
        <v>45617</v>
      </c>
      <c r="AD308" s="21" t="s">
        <v>57</v>
      </c>
    </row>
    <row r="309" spans="1:30" ht="47.15" customHeight="1" x14ac:dyDescent="0.3">
      <c r="A309" s="19">
        <v>292</v>
      </c>
      <c r="B309" s="25" t="s">
        <v>86</v>
      </c>
      <c r="C309" s="25" t="s">
        <v>98</v>
      </c>
      <c r="D309" s="25" t="s">
        <v>9</v>
      </c>
      <c r="E309" s="26" t="s">
        <v>30</v>
      </c>
      <c r="F309" s="26" t="s">
        <v>30</v>
      </c>
      <c r="G309" s="25" t="s">
        <v>31</v>
      </c>
      <c r="H309" s="25" t="s">
        <v>85</v>
      </c>
      <c r="I309" s="26">
        <v>24</v>
      </c>
      <c r="J309" s="26">
        <v>20</v>
      </c>
      <c r="K309" s="26">
        <v>27</v>
      </c>
      <c r="L309" s="26">
        <v>25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6">
        <v>51</v>
      </c>
      <c r="Z309" s="26">
        <v>45</v>
      </c>
      <c r="AA309" s="26">
        <f t="shared" ref="AA309" si="57">SUM(Y309:Z309)</f>
        <v>96</v>
      </c>
      <c r="AB309" s="25">
        <v>7381222896</v>
      </c>
      <c r="AC309" s="20">
        <v>45618</v>
      </c>
      <c r="AD309" s="21" t="s">
        <v>58</v>
      </c>
    </row>
    <row r="310" spans="1:30" ht="47.15" customHeight="1" x14ac:dyDescent="0.3">
      <c r="A310" s="19">
        <v>293</v>
      </c>
      <c r="B310" s="25" t="s">
        <v>86</v>
      </c>
      <c r="C310" s="25" t="s">
        <v>99</v>
      </c>
      <c r="D310" s="25" t="s">
        <v>9</v>
      </c>
      <c r="E310" s="26" t="s">
        <v>30</v>
      </c>
      <c r="F310" s="26" t="s">
        <v>30</v>
      </c>
      <c r="G310" s="25" t="s">
        <v>31</v>
      </c>
      <c r="H310" s="25" t="s">
        <v>85</v>
      </c>
      <c r="I310" s="26">
        <v>8</v>
      </c>
      <c r="J310" s="26">
        <v>8</v>
      </c>
      <c r="K310" s="26">
        <v>5</v>
      </c>
      <c r="L310" s="26">
        <v>7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6">
        <v>13</v>
      </c>
      <c r="Z310" s="26">
        <v>15</v>
      </c>
      <c r="AA310" s="26">
        <f t="shared" ref="AA310" si="58">SUM(Y310:Z310)</f>
        <v>28</v>
      </c>
      <c r="AB310" s="25">
        <v>9778115833</v>
      </c>
      <c r="AC310" s="20">
        <v>45619</v>
      </c>
      <c r="AD310" s="21" t="s">
        <v>59</v>
      </c>
    </row>
    <row r="311" spans="1:30" ht="47.15" customHeight="1" x14ac:dyDescent="0.3">
      <c r="A311" s="19">
        <v>294</v>
      </c>
      <c r="B311" s="25" t="s">
        <v>86</v>
      </c>
      <c r="C311" s="25" t="s">
        <v>100</v>
      </c>
      <c r="D311" s="25" t="s">
        <v>9</v>
      </c>
      <c r="E311" s="26" t="s">
        <v>30</v>
      </c>
      <c r="F311" s="26" t="s">
        <v>30</v>
      </c>
      <c r="G311" s="25" t="s">
        <v>31</v>
      </c>
      <c r="H311" s="25" t="s">
        <v>85</v>
      </c>
      <c r="I311" s="26">
        <v>9</v>
      </c>
      <c r="J311" s="26">
        <v>14</v>
      </c>
      <c r="K311" s="26">
        <v>11</v>
      </c>
      <c r="L311" s="26">
        <v>7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6">
        <v>20</v>
      </c>
      <c r="Z311" s="26">
        <v>21</v>
      </c>
      <c r="AA311" s="26">
        <f>SUM(Y311:Z311)</f>
        <v>41</v>
      </c>
      <c r="AB311" s="25">
        <v>9337111412</v>
      </c>
      <c r="AC311" s="20">
        <v>45619</v>
      </c>
      <c r="AD311" s="21" t="s">
        <v>59</v>
      </c>
    </row>
    <row r="312" spans="1:30" s="3" customFormat="1" ht="47.15" customHeight="1" x14ac:dyDescent="0.3">
      <c r="A312" s="19">
        <v>295</v>
      </c>
      <c r="B312" s="49" t="s">
        <v>27</v>
      </c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20">
        <v>45620</v>
      </c>
      <c r="AD312" s="21" t="s">
        <v>60</v>
      </c>
    </row>
    <row r="313" spans="1:30" ht="47.15" customHeight="1" x14ac:dyDescent="0.3">
      <c r="A313" s="19">
        <v>296</v>
      </c>
      <c r="B313" s="25" t="s">
        <v>126</v>
      </c>
      <c r="C313" s="25" t="s">
        <v>253</v>
      </c>
      <c r="D313" s="25" t="s">
        <v>38</v>
      </c>
      <c r="E313" s="26" t="s">
        <v>30</v>
      </c>
      <c r="F313" s="26" t="s">
        <v>30</v>
      </c>
      <c r="G313" s="25" t="s">
        <v>31</v>
      </c>
      <c r="H313" s="25" t="s">
        <v>72</v>
      </c>
      <c r="I313" s="26">
        <v>0</v>
      </c>
      <c r="J313" s="26">
        <v>0</v>
      </c>
      <c r="K313" s="26">
        <v>0</v>
      </c>
      <c r="L313" s="26">
        <v>0</v>
      </c>
      <c r="M313" s="26">
        <v>19</v>
      </c>
      <c r="N313" s="26">
        <v>18</v>
      </c>
      <c r="O313" s="26">
        <v>30</v>
      </c>
      <c r="P313" s="26">
        <v>26</v>
      </c>
      <c r="Q313" s="26">
        <v>11</v>
      </c>
      <c r="R313" s="26">
        <v>20</v>
      </c>
      <c r="S313" s="26">
        <v>24</v>
      </c>
      <c r="T313" s="26">
        <v>35</v>
      </c>
      <c r="U313" s="26">
        <v>0</v>
      </c>
      <c r="V313" s="26">
        <v>0</v>
      </c>
      <c r="W313" s="26">
        <v>0</v>
      </c>
      <c r="X313" s="26">
        <v>0</v>
      </c>
      <c r="Y313" s="26">
        <v>94</v>
      </c>
      <c r="Z313" s="26">
        <v>89</v>
      </c>
      <c r="AA313" s="26">
        <f t="shared" ref="AA313" si="59">Y313+Z313</f>
        <v>183</v>
      </c>
      <c r="AB313" s="25">
        <v>7873840630</v>
      </c>
      <c r="AC313" s="20">
        <v>45621</v>
      </c>
      <c r="AD313" s="21" t="s">
        <v>61</v>
      </c>
    </row>
    <row r="314" spans="1:30" ht="47.15" customHeight="1" x14ac:dyDescent="0.3">
      <c r="A314" s="19">
        <v>297</v>
      </c>
      <c r="B314" s="52" t="s">
        <v>274</v>
      </c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20">
        <v>45622</v>
      </c>
      <c r="AD314" s="46" t="s">
        <v>62</v>
      </c>
    </row>
    <row r="315" spans="1:30" ht="47.15" customHeight="1" x14ac:dyDescent="0.3">
      <c r="A315" s="19">
        <v>298</v>
      </c>
      <c r="B315" s="25" t="s">
        <v>126</v>
      </c>
      <c r="C315" s="25" t="s">
        <v>253</v>
      </c>
      <c r="D315" s="25" t="s">
        <v>38</v>
      </c>
      <c r="E315" s="26" t="s">
        <v>30</v>
      </c>
      <c r="F315" s="26" t="s">
        <v>30</v>
      </c>
      <c r="G315" s="25" t="s">
        <v>31</v>
      </c>
      <c r="H315" s="25" t="s">
        <v>72</v>
      </c>
      <c r="I315" s="26">
        <v>0</v>
      </c>
      <c r="J315" s="26">
        <v>0</v>
      </c>
      <c r="K315" s="26">
        <v>0</v>
      </c>
      <c r="L315" s="26">
        <v>0</v>
      </c>
      <c r="M315" s="26">
        <v>19</v>
      </c>
      <c r="N315" s="26">
        <v>18</v>
      </c>
      <c r="O315" s="26">
        <v>30</v>
      </c>
      <c r="P315" s="26">
        <v>26</v>
      </c>
      <c r="Q315" s="26">
        <v>11</v>
      </c>
      <c r="R315" s="26">
        <v>20</v>
      </c>
      <c r="S315" s="26">
        <v>24</v>
      </c>
      <c r="T315" s="26">
        <v>35</v>
      </c>
      <c r="U315" s="26">
        <v>0</v>
      </c>
      <c r="V315" s="26">
        <v>0</v>
      </c>
      <c r="W315" s="26">
        <v>0</v>
      </c>
      <c r="X315" s="26">
        <v>0</v>
      </c>
      <c r="Y315" s="26">
        <v>94</v>
      </c>
      <c r="Z315" s="26">
        <v>89</v>
      </c>
      <c r="AA315" s="26">
        <f t="shared" ref="AA315:AA316" si="60">Y315+Z315</f>
        <v>183</v>
      </c>
      <c r="AB315" s="25">
        <v>7873840630</v>
      </c>
      <c r="AC315" s="20">
        <v>45623</v>
      </c>
      <c r="AD315" s="21" t="s">
        <v>63</v>
      </c>
    </row>
    <row r="316" spans="1:30" ht="47.15" customHeight="1" x14ac:dyDescent="0.3">
      <c r="A316" s="19">
        <v>299</v>
      </c>
      <c r="B316" s="25" t="s">
        <v>126</v>
      </c>
      <c r="C316" s="25" t="s">
        <v>252</v>
      </c>
      <c r="D316" s="25" t="s">
        <v>38</v>
      </c>
      <c r="E316" s="26" t="s">
        <v>30</v>
      </c>
      <c r="F316" s="26" t="s">
        <v>30</v>
      </c>
      <c r="G316" s="25" t="s">
        <v>31</v>
      </c>
      <c r="H316" s="25" t="s">
        <v>72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0</v>
      </c>
      <c r="S316" s="26">
        <v>0</v>
      </c>
      <c r="T316" s="26">
        <v>0</v>
      </c>
      <c r="U316" s="26">
        <v>32</v>
      </c>
      <c r="V316" s="26">
        <v>34</v>
      </c>
      <c r="W316" s="26">
        <v>0</v>
      </c>
      <c r="X316" s="26">
        <v>0</v>
      </c>
      <c r="Y316" s="26">
        <v>34</v>
      </c>
      <c r="Z316" s="26">
        <v>32</v>
      </c>
      <c r="AA316" s="26">
        <f t="shared" si="60"/>
        <v>66</v>
      </c>
      <c r="AB316" s="25">
        <v>9777247173</v>
      </c>
      <c r="AC316" s="20">
        <v>45624</v>
      </c>
      <c r="AD316" s="21" t="s">
        <v>57</v>
      </c>
    </row>
    <row r="317" spans="1:30" ht="47.15" customHeight="1" x14ac:dyDescent="0.3">
      <c r="A317" s="19">
        <v>300</v>
      </c>
      <c r="B317" s="25" t="s">
        <v>207</v>
      </c>
      <c r="C317" s="25" t="s">
        <v>208</v>
      </c>
      <c r="D317" s="25" t="s">
        <v>38</v>
      </c>
      <c r="E317" s="26" t="s">
        <v>30</v>
      </c>
      <c r="F317" s="26" t="s">
        <v>30</v>
      </c>
      <c r="G317" s="25" t="s">
        <v>31</v>
      </c>
      <c r="H317" s="25" t="s">
        <v>73</v>
      </c>
      <c r="I317" s="26">
        <v>0</v>
      </c>
      <c r="J317" s="26">
        <v>0</v>
      </c>
      <c r="K317" s="26">
        <v>0</v>
      </c>
      <c r="L317" s="26">
        <v>0</v>
      </c>
      <c r="M317" s="24">
        <v>5</v>
      </c>
      <c r="N317" s="24">
        <v>5</v>
      </c>
      <c r="O317" s="24">
        <v>4</v>
      </c>
      <c r="P317" s="24">
        <v>7</v>
      </c>
      <c r="Q317" s="24">
        <v>4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6">
        <v>12</v>
      </c>
      <c r="Z317" s="26">
        <v>13</v>
      </c>
      <c r="AA317" s="26">
        <f>Y317+Z317</f>
        <v>25</v>
      </c>
      <c r="AB317" s="37">
        <v>8018228088</v>
      </c>
      <c r="AC317" s="20">
        <v>45624</v>
      </c>
      <c r="AD317" s="21" t="s">
        <v>57</v>
      </c>
    </row>
    <row r="318" spans="1:30" s="3" customFormat="1" ht="47.15" customHeight="1" x14ac:dyDescent="0.3">
      <c r="A318" s="19">
        <v>301</v>
      </c>
      <c r="B318" s="25" t="s">
        <v>86</v>
      </c>
      <c r="C318" s="25" t="s">
        <v>282</v>
      </c>
      <c r="D318" s="25" t="s">
        <v>38</v>
      </c>
      <c r="E318" s="26" t="s">
        <v>30</v>
      </c>
      <c r="F318" s="26" t="s">
        <v>30</v>
      </c>
      <c r="G318" s="25" t="s">
        <v>31</v>
      </c>
      <c r="H318" s="25" t="s">
        <v>287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48</v>
      </c>
      <c r="S318" s="26">
        <v>35</v>
      </c>
      <c r="T318" s="26">
        <v>42</v>
      </c>
      <c r="U318" s="26">
        <v>110</v>
      </c>
      <c r="V318" s="26">
        <v>112</v>
      </c>
      <c r="W318" s="26">
        <v>0</v>
      </c>
      <c r="X318" s="26">
        <v>0</v>
      </c>
      <c r="Y318" s="26">
        <v>347</v>
      </c>
      <c r="Z318" s="26">
        <v>0</v>
      </c>
      <c r="AA318" s="26">
        <f>Y318+Z318</f>
        <v>347</v>
      </c>
      <c r="AB318" s="25">
        <v>9861511432</v>
      </c>
      <c r="AC318" s="20">
        <v>45625</v>
      </c>
      <c r="AD318" s="21" t="s">
        <v>58</v>
      </c>
    </row>
    <row r="319" spans="1:30" s="3" customFormat="1" ht="47.15" customHeight="1" x14ac:dyDescent="0.3">
      <c r="A319" s="19">
        <v>302</v>
      </c>
      <c r="B319" s="49" t="s">
        <v>304</v>
      </c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20">
        <v>45626</v>
      </c>
      <c r="AD319" s="21" t="s">
        <v>59</v>
      </c>
    </row>
    <row r="320" spans="1:30" ht="47.15" customHeight="1" x14ac:dyDescent="0.3">
      <c r="A320" s="19">
        <v>303</v>
      </c>
      <c r="B320" s="53">
        <v>45627</v>
      </c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  <c r="P320" s="54"/>
      <c r="Q320" s="54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20"/>
      <c r="AD320" s="21"/>
    </row>
    <row r="321" spans="1:30" s="3" customFormat="1" ht="47.15" customHeight="1" x14ac:dyDescent="0.3">
      <c r="A321" s="19">
        <v>304</v>
      </c>
      <c r="B321" s="49" t="s">
        <v>27</v>
      </c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20">
        <v>45627</v>
      </c>
      <c r="AD321" s="21" t="s">
        <v>60</v>
      </c>
    </row>
    <row r="322" spans="1:30" s="3" customFormat="1" ht="47.15" customHeight="1" x14ac:dyDescent="0.3">
      <c r="A322" s="19">
        <v>305</v>
      </c>
      <c r="B322" s="25" t="s">
        <v>86</v>
      </c>
      <c r="C322" s="25" t="s">
        <v>282</v>
      </c>
      <c r="D322" s="25" t="s">
        <v>38</v>
      </c>
      <c r="E322" s="26" t="s">
        <v>30</v>
      </c>
      <c r="F322" s="26" t="s">
        <v>30</v>
      </c>
      <c r="G322" s="25" t="s">
        <v>31</v>
      </c>
      <c r="H322" s="25" t="s">
        <v>287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48</v>
      </c>
      <c r="S322" s="26">
        <v>35</v>
      </c>
      <c r="T322" s="26">
        <v>42</v>
      </c>
      <c r="U322" s="26">
        <v>110</v>
      </c>
      <c r="V322" s="26">
        <v>112</v>
      </c>
      <c r="W322" s="26">
        <v>0</v>
      </c>
      <c r="X322" s="26">
        <v>0</v>
      </c>
      <c r="Y322" s="26">
        <v>347</v>
      </c>
      <c r="Z322" s="26">
        <v>0</v>
      </c>
      <c r="AA322" s="26">
        <f t="shared" ref="AA322:AA325" si="61">Y322+Z322</f>
        <v>347</v>
      </c>
      <c r="AB322" s="25">
        <v>9861511432</v>
      </c>
      <c r="AC322" s="20">
        <v>45628</v>
      </c>
      <c r="AD322" s="21" t="s">
        <v>61</v>
      </c>
    </row>
    <row r="323" spans="1:30" ht="47.15" customHeight="1" x14ac:dyDescent="0.3">
      <c r="A323" s="19">
        <v>306</v>
      </c>
      <c r="B323" s="52" t="s">
        <v>274</v>
      </c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20">
        <v>45629</v>
      </c>
      <c r="AD323" s="46" t="s">
        <v>62</v>
      </c>
    </row>
    <row r="324" spans="1:30" s="3" customFormat="1" ht="47.15" customHeight="1" x14ac:dyDescent="0.3">
      <c r="A324" s="19">
        <v>307</v>
      </c>
      <c r="B324" s="25" t="s">
        <v>86</v>
      </c>
      <c r="C324" s="25" t="s">
        <v>282</v>
      </c>
      <c r="D324" s="25" t="s">
        <v>38</v>
      </c>
      <c r="E324" s="26" t="s">
        <v>30</v>
      </c>
      <c r="F324" s="26" t="s">
        <v>30</v>
      </c>
      <c r="G324" s="25" t="s">
        <v>31</v>
      </c>
      <c r="H324" s="25" t="s">
        <v>287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48</v>
      </c>
      <c r="S324" s="26">
        <v>35</v>
      </c>
      <c r="T324" s="26">
        <v>42</v>
      </c>
      <c r="U324" s="26">
        <v>110</v>
      </c>
      <c r="V324" s="26">
        <v>112</v>
      </c>
      <c r="W324" s="26">
        <v>0</v>
      </c>
      <c r="X324" s="26">
        <v>0</v>
      </c>
      <c r="Y324" s="26">
        <v>347</v>
      </c>
      <c r="Z324" s="26">
        <v>0</v>
      </c>
      <c r="AA324" s="26">
        <f t="shared" si="61"/>
        <v>347</v>
      </c>
      <c r="AB324" s="25">
        <v>9861511432</v>
      </c>
      <c r="AC324" s="20">
        <v>45630</v>
      </c>
      <c r="AD324" s="21" t="s">
        <v>63</v>
      </c>
    </row>
    <row r="325" spans="1:30" s="3" customFormat="1" ht="47.15" customHeight="1" x14ac:dyDescent="0.3">
      <c r="A325" s="19">
        <v>308</v>
      </c>
      <c r="B325" s="25" t="s">
        <v>322</v>
      </c>
      <c r="C325" s="25" t="s">
        <v>323</v>
      </c>
      <c r="D325" s="25" t="s">
        <v>38</v>
      </c>
      <c r="E325" s="26" t="s">
        <v>30</v>
      </c>
      <c r="F325" s="26" t="s">
        <v>30</v>
      </c>
      <c r="G325" s="25" t="s">
        <v>31</v>
      </c>
      <c r="H325" s="25" t="s">
        <v>105</v>
      </c>
      <c r="I325" s="26">
        <v>0</v>
      </c>
      <c r="J325" s="26">
        <v>0</v>
      </c>
      <c r="K325" s="26">
        <v>0</v>
      </c>
      <c r="L325" s="26">
        <v>0</v>
      </c>
      <c r="M325" s="26">
        <v>16</v>
      </c>
      <c r="N325" s="26">
        <v>14</v>
      </c>
      <c r="O325" s="26">
        <v>17</v>
      </c>
      <c r="P325" s="26">
        <v>12</v>
      </c>
      <c r="Q325" s="26">
        <v>7</v>
      </c>
      <c r="R325" s="26">
        <v>17</v>
      </c>
      <c r="S325" s="26">
        <v>10</v>
      </c>
      <c r="T325" s="26">
        <v>20</v>
      </c>
      <c r="U325" s="26">
        <v>0</v>
      </c>
      <c r="V325" s="26">
        <v>0</v>
      </c>
      <c r="W325" s="26">
        <v>0</v>
      </c>
      <c r="X325" s="26">
        <v>0</v>
      </c>
      <c r="Y325" s="26">
        <v>57</v>
      </c>
      <c r="Z325" s="26">
        <v>56</v>
      </c>
      <c r="AA325" s="26">
        <f t="shared" si="61"/>
        <v>113</v>
      </c>
      <c r="AB325" s="25">
        <v>9438810606</v>
      </c>
      <c r="AC325" s="20">
        <v>45631</v>
      </c>
      <c r="AD325" s="21" t="s">
        <v>57</v>
      </c>
    </row>
    <row r="326" spans="1:30" ht="47.15" customHeight="1" x14ac:dyDescent="0.3">
      <c r="A326" s="19">
        <v>309</v>
      </c>
      <c r="B326" s="25" t="s">
        <v>84</v>
      </c>
      <c r="C326" s="25" t="s">
        <v>330</v>
      </c>
      <c r="D326" s="25" t="s">
        <v>38</v>
      </c>
      <c r="E326" s="26" t="s">
        <v>30</v>
      </c>
      <c r="F326" s="26" t="s">
        <v>30</v>
      </c>
      <c r="G326" s="25" t="s">
        <v>31</v>
      </c>
      <c r="H326" s="25" t="s">
        <v>286</v>
      </c>
      <c r="I326" s="26">
        <v>0</v>
      </c>
      <c r="J326" s="26">
        <v>0</v>
      </c>
      <c r="K326" s="26">
        <v>0</v>
      </c>
      <c r="L326" s="26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21</v>
      </c>
      <c r="V326" s="24">
        <v>31</v>
      </c>
      <c r="W326" s="24">
        <v>0</v>
      </c>
      <c r="X326" s="24">
        <v>0</v>
      </c>
      <c r="Y326" s="26">
        <v>26</v>
      </c>
      <c r="Z326" s="26">
        <v>26</v>
      </c>
      <c r="AA326" s="26">
        <v>52</v>
      </c>
      <c r="AB326" s="25">
        <v>6370549662</v>
      </c>
      <c r="AC326" s="20">
        <v>45632</v>
      </c>
      <c r="AD326" s="21" t="s">
        <v>58</v>
      </c>
    </row>
    <row r="327" spans="1:30" s="3" customFormat="1" ht="47.15" customHeight="1" x14ac:dyDescent="0.3">
      <c r="A327" s="19">
        <v>310</v>
      </c>
      <c r="B327" s="25" t="s">
        <v>266</v>
      </c>
      <c r="C327" s="25" t="s">
        <v>267</v>
      </c>
      <c r="D327" s="25" t="s">
        <v>38</v>
      </c>
      <c r="E327" s="26" t="s">
        <v>30</v>
      </c>
      <c r="F327" s="26" t="s">
        <v>30</v>
      </c>
      <c r="G327" s="25" t="s">
        <v>31</v>
      </c>
      <c r="H327" s="25" t="s">
        <v>105</v>
      </c>
      <c r="I327" s="26">
        <v>0</v>
      </c>
      <c r="J327" s="26">
        <v>0</v>
      </c>
      <c r="K327" s="26">
        <v>0</v>
      </c>
      <c r="L327" s="26">
        <v>0</v>
      </c>
      <c r="M327" s="24">
        <v>14</v>
      </c>
      <c r="N327" s="24">
        <v>12</v>
      </c>
      <c r="O327" s="24">
        <v>7</v>
      </c>
      <c r="P327" s="24">
        <v>10</v>
      </c>
      <c r="Q327" s="24">
        <v>7</v>
      </c>
      <c r="R327" s="24">
        <v>0</v>
      </c>
      <c r="S327" s="24">
        <v>0</v>
      </c>
      <c r="T327" s="24">
        <v>0</v>
      </c>
      <c r="U327" s="24">
        <v>0</v>
      </c>
      <c r="V327" s="24">
        <v>0</v>
      </c>
      <c r="W327" s="24">
        <v>0</v>
      </c>
      <c r="X327" s="24">
        <v>0</v>
      </c>
      <c r="Y327" s="26">
        <v>26</v>
      </c>
      <c r="Z327" s="26">
        <v>24</v>
      </c>
      <c r="AA327" s="26">
        <f t="shared" ref="AA327" si="62">Y327+Z327</f>
        <v>50</v>
      </c>
      <c r="AB327" s="25">
        <v>9937170096</v>
      </c>
      <c r="AC327" s="20">
        <v>45632</v>
      </c>
      <c r="AD327" s="21" t="s">
        <v>58</v>
      </c>
    </row>
    <row r="328" spans="1:30" s="3" customFormat="1" ht="47.15" customHeight="1" x14ac:dyDescent="0.3">
      <c r="A328" s="19">
        <v>311</v>
      </c>
      <c r="B328" s="25" t="s">
        <v>145</v>
      </c>
      <c r="C328" s="25" t="s">
        <v>247</v>
      </c>
      <c r="D328" s="25" t="s">
        <v>228</v>
      </c>
      <c r="E328" s="26" t="s">
        <v>30</v>
      </c>
      <c r="F328" s="26" t="s">
        <v>30</v>
      </c>
      <c r="G328" s="25" t="s">
        <v>31</v>
      </c>
      <c r="H328" s="25" t="s">
        <v>109</v>
      </c>
      <c r="I328" s="26">
        <v>0</v>
      </c>
      <c r="J328" s="26">
        <v>0</v>
      </c>
      <c r="K328" s="26">
        <v>0</v>
      </c>
      <c r="L328" s="26">
        <v>0</v>
      </c>
      <c r="M328" s="26">
        <v>14</v>
      </c>
      <c r="N328" s="26">
        <v>9</v>
      </c>
      <c r="O328" s="26">
        <v>4</v>
      </c>
      <c r="P328" s="26">
        <v>18</v>
      </c>
      <c r="Q328" s="26">
        <v>17</v>
      </c>
      <c r="R328" s="26">
        <v>11</v>
      </c>
      <c r="S328" s="26">
        <v>17</v>
      </c>
      <c r="T328" s="26">
        <v>15</v>
      </c>
      <c r="U328" s="26">
        <v>17</v>
      </c>
      <c r="V328" s="26">
        <v>20</v>
      </c>
      <c r="W328" s="26">
        <v>0</v>
      </c>
      <c r="X328" s="26">
        <v>0</v>
      </c>
      <c r="Y328" s="26">
        <v>70</v>
      </c>
      <c r="Z328" s="26">
        <v>72</v>
      </c>
      <c r="AA328" s="26">
        <f>Y328+Z328</f>
        <v>142</v>
      </c>
      <c r="AB328" s="25">
        <v>7978231837</v>
      </c>
      <c r="AC328" s="20">
        <v>45633</v>
      </c>
      <c r="AD328" s="21" t="s">
        <v>59</v>
      </c>
    </row>
    <row r="329" spans="1:30" s="3" customFormat="1" ht="47.15" customHeight="1" x14ac:dyDescent="0.3">
      <c r="A329" s="19">
        <v>312</v>
      </c>
      <c r="B329" s="49" t="s">
        <v>27</v>
      </c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20">
        <v>45634</v>
      </c>
      <c r="AD329" s="21" t="s">
        <v>60</v>
      </c>
    </row>
    <row r="330" spans="1:30" s="3" customFormat="1" ht="47.15" customHeight="1" x14ac:dyDescent="0.3">
      <c r="A330" s="19">
        <v>313</v>
      </c>
      <c r="B330" s="25" t="s">
        <v>145</v>
      </c>
      <c r="C330" s="25" t="s">
        <v>247</v>
      </c>
      <c r="D330" s="25" t="s">
        <v>228</v>
      </c>
      <c r="E330" s="26" t="s">
        <v>30</v>
      </c>
      <c r="F330" s="26" t="s">
        <v>30</v>
      </c>
      <c r="G330" s="25" t="s">
        <v>31</v>
      </c>
      <c r="H330" s="25" t="s">
        <v>109</v>
      </c>
      <c r="I330" s="26">
        <v>0</v>
      </c>
      <c r="J330" s="26">
        <v>0</v>
      </c>
      <c r="K330" s="26">
        <v>0</v>
      </c>
      <c r="L330" s="26">
        <v>0</v>
      </c>
      <c r="M330" s="26">
        <v>14</v>
      </c>
      <c r="N330" s="26">
        <v>9</v>
      </c>
      <c r="O330" s="26">
        <v>4</v>
      </c>
      <c r="P330" s="26">
        <v>18</v>
      </c>
      <c r="Q330" s="26">
        <v>17</v>
      </c>
      <c r="R330" s="26">
        <v>11</v>
      </c>
      <c r="S330" s="26">
        <v>17</v>
      </c>
      <c r="T330" s="26">
        <v>15</v>
      </c>
      <c r="U330" s="26">
        <v>17</v>
      </c>
      <c r="V330" s="26">
        <v>20</v>
      </c>
      <c r="W330" s="26">
        <v>0</v>
      </c>
      <c r="X330" s="26">
        <v>0</v>
      </c>
      <c r="Y330" s="26">
        <v>70</v>
      </c>
      <c r="Z330" s="26">
        <v>72</v>
      </c>
      <c r="AA330" s="26">
        <f t="shared" ref="AA330" si="63">Y330+Z330</f>
        <v>142</v>
      </c>
      <c r="AB330" s="25">
        <v>7978231837</v>
      </c>
      <c r="AC330" s="20">
        <v>45635</v>
      </c>
      <c r="AD330" s="21" t="s">
        <v>61</v>
      </c>
    </row>
    <row r="331" spans="1:30" ht="47.15" customHeight="1" x14ac:dyDescent="0.3">
      <c r="A331" s="19">
        <v>314</v>
      </c>
      <c r="B331" s="52" t="s">
        <v>274</v>
      </c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20">
        <v>45636</v>
      </c>
      <c r="AD331" s="46" t="s">
        <v>62</v>
      </c>
    </row>
    <row r="332" spans="1:30" ht="47.15" customHeight="1" x14ac:dyDescent="0.3">
      <c r="A332" s="19">
        <v>315</v>
      </c>
      <c r="B332" s="33" t="s">
        <v>224</v>
      </c>
      <c r="C332" s="33" t="s">
        <v>227</v>
      </c>
      <c r="D332" s="33" t="s">
        <v>228</v>
      </c>
      <c r="E332" s="34" t="s">
        <v>30</v>
      </c>
      <c r="F332" s="34" t="s">
        <v>30</v>
      </c>
      <c r="G332" s="33" t="s">
        <v>31</v>
      </c>
      <c r="H332" s="33" t="s">
        <v>37</v>
      </c>
      <c r="I332" s="34">
        <v>0</v>
      </c>
      <c r="J332" s="34">
        <v>0</v>
      </c>
      <c r="K332" s="34">
        <v>0</v>
      </c>
      <c r="L332" s="34">
        <v>0</v>
      </c>
      <c r="M332" s="34">
        <v>0</v>
      </c>
      <c r="N332" s="34">
        <v>0</v>
      </c>
      <c r="O332" s="34">
        <v>0</v>
      </c>
      <c r="P332" s="34">
        <v>0</v>
      </c>
      <c r="Q332" s="34">
        <v>0</v>
      </c>
      <c r="R332" s="34">
        <v>28</v>
      </c>
      <c r="S332" s="34">
        <v>26</v>
      </c>
      <c r="T332" s="34">
        <v>22</v>
      </c>
      <c r="U332" s="34">
        <v>29</v>
      </c>
      <c r="V332" s="34">
        <v>32</v>
      </c>
      <c r="W332" s="34">
        <v>0</v>
      </c>
      <c r="X332" s="34">
        <v>0</v>
      </c>
      <c r="Y332" s="26">
        <v>69</v>
      </c>
      <c r="Z332" s="26">
        <v>68</v>
      </c>
      <c r="AA332" s="26">
        <f>Y332+Z332</f>
        <v>137</v>
      </c>
      <c r="AB332" s="33">
        <v>7978638299</v>
      </c>
      <c r="AC332" s="20">
        <v>45637</v>
      </c>
      <c r="AD332" s="21" t="s">
        <v>63</v>
      </c>
    </row>
    <row r="333" spans="1:30" ht="47.15" customHeight="1" x14ac:dyDescent="0.3">
      <c r="A333" s="19">
        <v>316</v>
      </c>
      <c r="B333" s="33" t="s">
        <v>224</v>
      </c>
      <c r="C333" s="33" t="s">
        <v>227</v>
      </c>
      <c r="D333" s="33" t="s">
        <v>228</v>
      </c>
      <c r="E333" s="34" t="s">
        <v>30</v>
      </c>
      <c r="F333" s="34" t="s">
        <v>30</v>
      </c>
      <c r="G333" s="33" t="s">
        <v>31</v>
      </c>
      <c r="H333" s="33" t="s">
        <v>37</v>
      </c>
      <c r="I333" s="34">
        <v>0</v>
      </c>
      <c r="J333" s="34">
        <v>0</v>
      </c>
      <c r="K333" s="34">
        <v>0</v>
      </c>
      <c r="L333" s="34">
        <v>0</v>
      </c>
      <c r="M333" s="34">
        <v>0</v>
      </c>
      <c r="N333" s="34">
        <v>0</v>
      </c>
      <c r="O333" s="34">
        <v>0</v>
      </c>
      <c r="P333" s="34">
        <v>0</v>
      </c>
      <c r="Q333" s="34">
        <v>0</v>
      </c>
      <c r="R333" s="34">
        <v>28</v>
      </c>
      <c r="S333" s="34">
        <v>26</v>
      </c>
      <c r="T333" s="34">
        <v>22</v>
      </c>
      <c r="U333" s="34">
        <v>29</v>
      </c>
      <c r="V333" s="34">
        <v>32</v>
      </c>
      <c r="W333" s="34">
        <v>0</v>
      </c>
      <c r="X333" s="34">
        <v>0</v>
      </c>
      <c r="Y333" s="26">
        <v>69</v>
      </c>
      <c r="Z333" s="26">
        <v>68</v>
      </c>
      <c r="AA333" s="26">
        <f t="shared" ref="AA333" si="64">Y333+Z333</f>
        <v>137</v>
      </c>
      <c r="AB333" s="33">
        <v>7978638299</v>
      </c>
      <c r="AC333" s="20">
        <v>45638</v>
      </c>
      <c r="AD333" s="21" t="s">
        <v>57</v>
      </c>
    </row>
    <row r="334" spans="1:30" s="5" customFormat="1" ht="47.15" customHeight="1" x14ac:dyDescent="0.3">
      <c r="A334" s="19">
        <v>317</v>
      </c>
      <c r="B334" s="25" t="s">
        <v>224</v>
      </c>
      <c r="C334" s="25" t="s">
        <v>229</v>
      </c>
      <c r="D334" s="25" t="s">
        <v>38</v>
      </c>
      <c r="E334" s="26" t="s">
        <v>30</v>
      </c>
      <c r="F334" s="26" t="s">
        <v>30</v>
      </c>
      <c r="G334" s="25" t="s">
        <v>31</v>
      </c>
      <c r="H334" s="25" t="s">
        <v>67</v>
      </c>
      <c r="I334" s="26">
        <v>0</v>
      </c>
      <c r="J334" s="26">
        <v>0</v>
      </c>
      <c r="K334" s="26">
        <v>0</v>
      </c>
      <c r="L334" s="26">
        <v>0</v>
      </c>
      <c r="M334" s="26">
        <v>20</v>
      </c>
      <c r="N334" s="26">
        <v>21</v>
      </c>
      <c r="O334" s="26">
        <v>19</v>
      </c>
      <c r="P334" s="26">
        <v>17</v>
      </c>
      <c r="Q334" s="26">
        <v>20</v>
      </c>
      <c r="R334" s="26">
        <v>0</v>
      </c>
      <c r="S334" s="26">
        <v>0</v>
      </c>
      <c r="T334" s="26">
        <v>0</v>
      </c>
      <c r="U334" s="26">
        <v>0</v>
      </c>
      <c r="V334" s="26">
        <v>0</v>
      </c>
      <c r="W334" s="26">
        <v>0</v>
      </c>
      <c r="X334" s="26">
        <v>0</v>
      </c>
      <c r="Y334" s="26">
        <v>47</v>
      </c>
      <c r="Z334" s="26">
        <v>50</v>
      </c>
      <c r="AA334" s="26">
        <f t="shared" ref="AA334" si="65">SUM(Y334:Z334)</f>
        <v>97</v>
      </c>
      <c r="AB334" s="33">
        <v>9777486727</v>
      </c>
      <c r="AC334" s="20">
        <v>45639</v>
      </c>
      <c r="AD334" s="21" t="s">
        <v>58</v>
      </c>
    </row>
    <row r="335" spans="1:30" s="3" customFormat="1" ht="47.15" customHeight="1" x14ac:dyDescent="0.3">
      <c r="A335" s="19">
        <v>318</v>
      </c>
      <c r="B335" s="49" t="s">
        <v>305</v>
      </c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20">
        <v>45640</v>
      </c>
      <c r="AD335" s="21" t="s">
        <v>59</v>
      </c>
    </row>
    <row r="336" spans="1:30" s="3" customFormat="1" ht="47.15" customHeight="1" x14ac:dyDescent="0.3">
      <c r="A336" s="19">
        <v>319</v>
      </c>
      <c r="B336" s="49" t="s">
        <v>27</v>
      </c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20">
        <v>45641</v>
      </c>
      <c r="AD336" s="21" t="s">
        <v>60</v>
      </c>
    </row>
    <row r="337" spans="1:30" ht="47.15" customHeight="1" x14ac:dyDescent="0.3">
      <c r="A337" s="19">
        <v>320</v>
      </c>
      <c r="B337" s="25" t="s">
        <v>221</v>
      </c>
      <c r="C337" s="25" t="s">
        <v>233</v>
      </c>
      <c r="D337" s="25" t="s">
        <v>38</v>
      </c>
      <c r="E337" s="26" t="s">
        <v>30</v>
      </c>
      <c r="F337" s="26" t="s">
        <v>30</v>
      </c>
      <c r="G337" s="25" t="s">
        <v>31</v>
      </c>
      <c r="H337" s="25" t="s">
        <v>37</v>
      </c>
      <c r="I337" s="26">
        <v>0</v>
      </c>
      <c r="J337" s="26">
        <v>0</v>
      </c>
      <c r="K337" s="26">
        <v>0</v>
      </c>
      <c r="L337" s="26">
        <v>0</v>
      </c>
      <c r="M337" s="24">
        <v>12</v>
      </c>
      <c r="N337" s="24">
        <v>16</v>
      </c>
      <c r="O337" s="24">
        <v>20</v>
      </c>
      <c r="P337" s="24">
        <v>21</v>
      </c>
      <c r="Q337" s="24">
        <v>23</v>
      </c>
      <c r="R337" s="24">
        <v>20</v>
      </c>
      <c r="S337" s="24">
        <v>36</v>
      </c>
      <c r="T337" s="24">
        <v>25</v>
      </c>
      <c r="U337" s="24">
        <v>57</v>
      </c>
      <c r="V337" s="24">
        <v>31</v>
      </c>
      <c r="W337" s="24">
        <v>0</v>
      </c>
      <c r="X337" s="24">
        <v>0</v>
      </c>
      <c r="Y337" s="26">
        <v>132</v>
      </c>
      <c r="Z337" s="26">
        <v>129</v>
      </c>
      <c r="AA337" s="26">
        <v>261</v>
      </c>
      <c r="AB337" s="25">
        <v>9437030718</v>
      </c>
      <c r="AC337" s="20">
        <v>45642</v>
      </c>
      <c r="AD337" s="21" t="s">
        <v>61</v>
      </c>
    </row>
    <row r="338" spans="1:30" ht="47.15" customHeight="1" x14ac:dyDescent="0.3">
      <c r="A338" s="19">
        <v>321</v>
      </c>
      <c r="B338" s="52" t="s">
        <v>274</v>
      </c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20">
        <v>45643</v>
      </c>
      <c r="AD338" s="46" t="s">
        <v>62</v>
      </c>
    </row>
    <row r="339" spans="1:30" ht="47.15" customHeight="1" x14ac:dyDescent="0.3">
      <c r="A339" s="19">
        <v>322</v>
      </c>
      <c r="B339" s="25" t="s">
        <v>221</v>
      </c>
      <c r="C339" s="25" t="s">
        <v>233</v>
      </c>
      <c r="D339" s="25" t="s">
        <v>38</v>
      </c>
      <c r="E339" s="26" t="s">
        <v>30</v>
      </c>
      <c r="F339" s="26" t="s">
        <v>30</v>
      </c>
      <c r="G339" s="25" t="s">
        <v>31</v>
      </c>
      <c r="H339" s="25" t="s">
        <v>37</v>
      </c>
      <c r="I339" s="26">
        <v>0</v>
      </c>
      <c r="J339" s="26">
        <v>0</v>
      </c>
      <c r="K339" s="26">
        <v>0</v>
      </c>
      <c r="L339" s="26">
        <v>0</v>
      </c>
      <c r="M339" s="24">
        <v>12</v>
      </c>
      <c r="N339" s="24">
        <v>16</v>
      </c>
      <c r="O339" s="24">
        <v>20</v>
      </c>
      <c r="P339" s="24">
        <v>21</v>
      </c>
      <c r="Q339" s="24">
        <v>23</v>
      </c>
      <c r="R339" s="24">
        <v>20</v>
      </c>
      <c r="S339" s="24">
        <v>36</v>
      </c>
      <c r="T339" s="24">
        <v>25</v>
      </c>
      <c r="U339" s="24">
        <v>57</v>
      </c>
      <c r="V339" s="24">
        <v>31</v>
      </c>
      <c r="W339" s="24">
        <v>0</v>
      </c>
      <c r="X339" s="24">
        <v>0</v>
      </c>
      <c r="Y339" s="26">
        <v>132</v>
      </c>
      <c r="Z339" s="26">
        <v>129</v>
      </c>
      <c r="AA339" s="26">
        <f t="shared" ref="AA339:AA342" si="66">Y339+Z339</f>
        <v>261</v>
      </c>
      <c r="AB339" s="25">
        <v>9437030718</v>
      </c>
      <c r="AC339" s="20">
        <v>45644</v>
      </c>
      <c r="AD339" s="21" t="s">
        <v>63</v>
      </c>
    </row>
    <row r="340" spans="1:30" ht="47.15" customHeight="1" x14ac:dyDescent="0.3">
      <c r="A340" s="19">
        <v>323</v>
      </c>
      <c r="B340" s="25" t="s">
        <v>68</v>
      </c>
      <c r="C340" s="25" t="s">
        <v>232</v>
      </c>
      <c r="D340" s="25" t="s">
        <v>38</v>
      </c>
      <c r="E340" s="26" t="s">
        <v>30</v>
      </c>
      <c r="F340" s="26" t="s">
        <v>30</v>
      </c>
      <c r="G340" s="25" t="s">
        <v>31</v>
      </c>
      <c r="H340" s="25" t="s">
        <v>67</v>
      </c>
      <c r="I340" s="26">
        <v>0</v>
      </c>
      <c r="J340" s="26">
        <v>0</v>
      </c>
      <c r="K340" s="26">
        <v>0</v>
      </c>
      <c r="L340" s="26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65</v>
      </c>
      <c r="V340" s="24">
        <v>74</v>
      </c>
      <c r="W340" s="24">
        <v>0</v>
      </c>
      <c r="X340" s="24">
        <v>0</v>
      </c>
      <c r="Y340" s="26">
        <v>68</v>
      </c>
      <c r="Z340" s="26">
        <v>71</v>
      </c>
      <c r="AA340" s="26">
        <f t="shared" si="66"/>
        <v>139</v>
      </c>
      <c r="AB340" s="25">
        <v>9337781472</v>
      </c>
      <c r="AC340" s="20">
        <v>45645</v>
      </c>
      <c r="AD340" s="21" t="s">
        <v>57</v>
      </c>
    </row>
    <row r="341" spans="1:30" ht="47.15" customHeight="1" x14ac:dyDescent="0.3">
      <c r="A341" s="19">
        <v>324</v>
      </c>
      <c r="B341" s="25" t="s">
        <v>68</v>
      </c>
      <c r="C341" s="25" t="s">
        <v>232</v>
      </c>
      <c r="D341" s="25" t="s">
        <v>38</v>
      </c>
      <c r="E341" s="26" t="s">
        <v>30</v>
      </c>
      <c r="F341" s="26" t="s">
        <v>30</v>
      </c>
      <c r="G341" s="25" t="s">
        <v>31</v>
      </c>
      <c r="H341" s="25" t="s">
        <v>67</v>
      </c>
      <c r="I341" s="26">
        <v>0</v>
      </c>
      <c r="J341" s="26">
        <v>0</v>
      </c>
      <c r="K341" s="26">
        <v>0</v>
      </c>
      <c r="L341" s="26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65</v>
      </c>
      <c r="V341" s="24">
        <v>74</v>
      </c>
      <c r="W341" s="24">
        <v>0</v>
      </c>
      <c r="X341" s="24">
        <v>0</v>
      </c>
      <c r="Y341" s="26">
        <v>68</v>
      </c>
      <c r="Z341" s="26">
        <v>71</v>
      </c>
      <c r="AA341" s="26">
        <f t="shared" si="66"/>
        <v>139</v>
      </c>
      <c r="AB341" s="25">
        <v>9337781472</v>
      </c>
      <c r="AC341" s="20">
        <v>45646</v>
      </c>
      <c r="AD341" s="21" t="s">
        <v>58</v>
      </c>
    </row>
    <row r="342" spans="1:30" ht="47.15" customHeight="1" x14ac:dyDescent="0.3">
      <c r="A342" s="19">
        <v>325</v>
      </c>
      <c r="B342" s="25" t="s">
        <v>123</v>
      </c>
      <c r="C342" s="25" t="s">
        <v>316</v>
      </c>
      <c r="D342" s="25" t="s">
        <v>38</v>
      </c>
      <c r="E342" s="26" t="s">
        <v>30</v>
      </c>
      <c r="F342" s="26" t="s">
        <v>30</v>
      </c>
      <c r="G342" s="25" t="s">
        <v>31</v>
      </c>
      <c r="H342" s="25" t="s">
        <v>286</v>
      </c>
      <c r="I342" s="28">
        <v>0</v>
      </c>
      <c r="J342" s="28">
        <v>0</v>
      </c>
      <c r="K342" s="28">
        <v>0</v>
      </c>
      <c r="L342" s="28">
        <v>0</v>
      </c>
      <c r="M342" s="26">
        <v>10</v>
      </c>
      <c r="N342" s="26">
        <v>8</v>
      </c>
      <c r="O342" s="26">
        <v>14</v>
      </c>
      <c r="P342" s="24">
        <v>7</v>
      </c>
      <c r="Q342" s="24">
        <v>14</v>
      </c>
      <c r="R342" s="24">
        <v>18</v>
      </c>
      <c r="S342" s="24">
        <v>12</v>
      </c>
      <c r="T342" s="24">
        <v>18</v>
      </c>
      <c r="U342" s="24">
        <v>0</v>
      </c>
      <c r="V342" s="24">
        <v>0</v>
      </c>
      <c r="W342" s="24">
        <v>0</v>
      </c>
      <c r="X342" s="24">
        <v>0</v>
      </c>
      <c r="Y342" s="26">
        <v>51</v>
      </c>
      <c r="Z342" s="26">
        <v>50</v>
      </c>
      <c r="AA342" s="26">
        <f t="shared" si="66"/>
        <v>101</v>
      </c>
      <c r="AB342" s="25">
        <v>9658214943</v>
      </c>
      <c r="AC342" s="20">
        <v>45647</v>
      </c>
      <c r="AD342" s="21" t="s">
        <v>59</v>
      </c>
    </row>
    <row r="343" spans="1:30" s="3" customFormat="1" ht="47.15" customHeight="1" x14ac:dyDescent="0.3">
      <c r="A343" s="19">
        <v>326</v>
      </c>
      <c r="B343" s="49" t="s">
        <v>27</v>
      </c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20">
        <v>45648</v>
      </c>
      <c r="AD343" s="21" t="s">
        <v>60</v>
      </c>
    </row>
    <row r="344" spans="1:30" ht="47.15" customHeight="1" x14ac:dyDescent="0.3">
      <c r="A344" s="19">
        <v>327</v>
      </c>
      <c r="B344" s="25" t="s">
        <v>123</v>
      </c>
      <c r="C344" s="25" t="s">
        <v>124</v>
      </c>
      <c r="D344" s="25" t="s">
        <v>9</v>
      </c>
      <c r="E344" s="26" t="s">
        <v>30</v>
      </c>
      <c r="F344" s="26" t="s">
        <v>30</v>
      </c>
      <c r="G344" s="25" t="s">
        <v>31</v>
      </c>
      <c r="H344" s="25" t="s">
        <v>85</v>
      </c>
      <c r="I344" s="26">
        <v>13</v>
      </c>
      <c r="J344" s="26">
        <v>3</v>
      </c>
      <c r="K344" s="26">
        <v>12</v>
      </c>
      <c r="L344" s="26">
        <v>6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6">
        <v>25</v>
      </c>
      <c r="Z344" s="26">
        <v>9</v>
      </c>
      <c r="AA344" s="26">
        <f>SUM(Y344:Z344)</f>
        <v>34</v>
      </c>
      <c r="AB344" s="25">
        <v>9124104074</v>
      </c>
      <c r="AC344" s="20">
        <v>45649</v>
      </c>
      <c r="AD344" s="21" t="s">
        <v>61</v>
      </c>
    </row>
    <row r="345" spans="1:30" ht="47.15" customHeight="1" x14ac:dyDescent="0.3">
      <c r="A345" s="19">
        <v>328</v>
      </c>
      <c r="B345" s="25" t="s">
        <v>123</v>
      </c>
      <c r="C345" s="25" t="s">
        <v>125</v>
      </c>
      <c r="D345" s="25" t="s">
        <v>9</v>
      </c>
      <c r="E345" s="26" t="s">
        <v>30</v>
      </c>
      <c r="F345" s="26" t="s">
        <v>30</v>
      </c>
      <c r="G345" s="25" t="s">
        <v>31</v>
      </c>
      <c r="H345" s="25" t="s">
        <v>95</v>
      </c>
      <c r="I345" s="26">
        <v>7</v>
      </c>
      <c r="J345" s="26">
        <v>5</v>
      </c>
      <c r="K345" s="26">
        <v>5</v>
      </c>
      <c r="L345" s="26">
        <v>11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6">
        <v>12</v>
      </c>
      <c r="Z345" s="26">
        <v>16</v>
      </c>
      <c r="AA345" s="26">
        <f t="shared" ref="AA345" si="67">SUM(Y345:Z345)</f>
        <v>28</v>
      </c>
      <c r="AB345" s="25">
        <v>7325991365</v>
      </c>
      <c r="AC345" s="20">
        <v>45649</v>
      </c>
      <c r="AD345" s="21" t="s">
        <v>61</v>
      </c>
    </row>
    <row r="346" spans="1:30" ht="47.15" customHeight="1" x14ac:dyDescent="0.3">
      <c r="A346" s="19">
        <v>329</v>
      </c>
      <c r="B346" s="25" t="s">
        <v>123</v>
      </c>
      <c r="C346" s="25" t="s">
        <v>275</v>
      </c>
      <c r="D346" s="25" t="s">
        <v>9</v>
      </c>
      <c r="E346" s="26" t="s">
        <v>30</v>
      </c>
      <c r="F346" s="26" t="s">
        <v>30</v>
      </c>
      <c r="G346" s="25" t="s">
        <v>31</v>
      </c>
      <c r="H346" s="25" t="s">
        <v>85</v>
      </c>
      <c r="I346" s="26">
        <v>7</v>
      </c>
      <c r="J346" s="26">
        <v>5</v>
      </c>
      <c r="K346" s="26">
        <v>15</v>
      </c>
      <c r="L346" s="26">
        <v>19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6">
        <v>22</v>
      </c>
      <c r="Z346" s="26">
        <v>24</v>
      </c>
      <c r="AA346" s="26">
        <f t="shared" ref="AA346" si="68">SUM(Y346:Z346)</f>
        <v>46</v>
      </c>
      <c r="AB346" s="25">
        <v>7978135608</v>
      </c>
      <c r="AC346" s="20">
        <v>45649</v>
      </c>
      <c r="AD346" s="21" t="s">
        <v>61</v>
      </c>
    </row>
    <row r="347" spans="1:30" ht="47.15" customHeight="1" x14ac:dyDescent="0.3">
      <c r="A347" s="19">
        <v>330</v>
      </c>
      <c r="B347" s="52" t="s">
        <v>274</v>
      </c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20">
        <v>45650</v>
      </c>
      <c r="AD347" s="46" t="s">
        <v>62</v>
      </c>
    </row>
    <row r="348" spans="1:30" ht="47.15" customHeight="1" x14ac:dyDescent="0.3">
      <c r="A348" s="19">
        <v>331</v>
      </c>
      <c r="B348" s="57" t="s">
        <v>362</v>
      </c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58"/>
      <c r="O348" s="58"/>
      <c r="P348" s="58"/>
      <c r="Q348" s="58"/>
      <c r="R348" s="58"/>
      <c r="S348" s="58"/>
      <c r="T348" s="58"/>
      <c r="U348" s="58"/>
      <c r="V348" s="58"/>
      <c r="W348" s="58"/>
      <c r="X348" s="58"/>
      <c r="Y348" s="58"/>
      <c r="Z348" s="58"/>
      <c r="AA348" s="58"/>
      <c r="AB348" s="58"/>
      <c r="AC348" s="20">
        <v>45651</v>
      </c>
      <c r="AD348" s="21" t="s">
        <v>63</v>
      </c>
    </row>
    <row r="349" spans="1:30" ht="47.15" customHeight="1" x14ac:dyDescent="0.3">
      <c r="A349" s="19">
        <v>332</v>
      </c>
      <c r="B349" s="25" t="s">
        <v>71</v>
      </c>
      <c r="C349" s="25" t="s">
        <v>188</v>
      </c>
      <c r="D349" s="25" t="s">
        <v>9</v>
      </c>
      <c r="E349" s="26" t="s">
        <v>30</v>
      </c>
      <c r="F349" s="26" t="s">
        <v>30</v>
      </c>
      <c r="G349" s="25" t="s">
        <v>31</v>
      </c>
      <c r="H349" s="25" t="s">
        <v>72</v>
      </c>
      <c r="I349" s="26">
        <v>10</v>
      </c>
      <c r="J349" s="26">
        <v>15</v>
      </c>
      <c r="K349" s="26">
        <v>12</v>
      </c>
      <c r="L349" s="26">
        <v>15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0</v>
      </c>
      <c r="S349" s="26">
        <v>0</v>
      </c>
      <c r="T349" s="26">
        <v>0</v>
      </c>
      <c r="U349" s="26">
        <v>0</v>
      </c>
      <c r="V349" s="26">
        <v>0</v>
      </c>
      <c r="W349" s="26">
        <v>0</v>
      </c>
      <c r="X349" s="26">
        <v>0</v>
      </c>
      <c r="Y349" s="26">
        <v>22</v>
      </c>
      <c r="Z349" s="26">
        <v>30</v>
      </c>
      <c r="AA349" s="26">
        <f t="shared" ref="AA349" si="69">Y349+Z349</f>
        <v>52</v>
      </c>
      <c r="AB349" s="25">
        <v>8144207422</v>
      </c>
      <c r="AC349" s="20">
        <v>45652</v>
      </c>
      <c r="AD349" s="21" t="s">
        <v>57</v>
      </c>
    </row>
    <row r="350" spans="1:30" ht="47.15" customHeight="1" x14ac:dyDescent="0.3">
      <c r="A350" s="19">
        <v>333</v>
      </c>
      <c r="B350" s="27" t="s">
        <v>71</v>
      </c>
      <c r="C350" s="27" t="s">
        <v>189</v>
      </c>
      <c r="D350" s="27" t="s">
        <v>9</v>
      </c>
      <c r="E350" s="24" t="s">
        <v>30</v>
      </c>
      <c r="F350" s="24" t="s">
        <v>30</v>
      </c>
      <c r="G350" s="27" t="s">
        <v>31</v>
      </c>
      <c r="H350" s="27" t="s">
        <v>109</v>
      </c>
      <c r="I350" s="24">
        <v>10</v>
      </c>
      <c r="J350" s="24">
        <v>12</v>
      </c>
      <c r="K350" s="24">
        <v>12</v>
      </c>
      <c r="L350" s="24">
        <v>14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6">
        <v>22</v>
      </c>
      <c r="Z350" s="26">
        <v>26</v>
      </c>
      <c r="AA350" s="26">
        <v>48</v>
      </c>
      <c r="AB350" s="27">
        <v>6370682115</v>
      </c>
      <c r="AC350" s="20">
        <v>45652</v>
      </c>
      <c r="AD350" s="21" t="s">
        <v>57</v>
      </c>
    </row>
    <row r="351" spans="1:30" ht="47.15" customHeight="1" x14ac:dyDescent="0.3">
      <c r="A351" s="19">
        <v>334</v>
      </c>
      <c r="B351" s="25" t="s">
        <v>119</v>
      </c>
      <c r="C351" s="25" t="s">
        <v>120</v>
      </c>
      <c r="D351" s="25" t="s">
        <v>9</v>
      </c>
      <c r="E351" s="26" t="s">
        <v>30</v>
      </c>
      <c r="F351" s="26" t="s">
        <v>30</v>
      </c>
      <c r="G351" s="25" t="s">
        <v>31</v>
      </c>
      <c r="H351" s="25" t="s">
        <v>95</v>
      </c>
      <c r="I351" s="26">
        <v>10</v>
      </c>
      <c r="J351" s="26">
        <v>10</v>
      </c>
      <c r="K351" s="26">
        <v>10</v>
      </c>
      <c r="L351" s="26">
        <v>13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6">
        <v>20</v>
      </c>
      <c r="Z351" s="26">
        <v>23</v>
      </c>
      <c r="AA351" s="26">
        <f t="shared" ref="AA351" si="70">Y351+Z351</f>
        <v>43</v>
      </c>
      <c r="AB351" s="25">
        <v>9776310011</v>
      </c>
      <c r="AC351" s="20">
        <v>45653</v>
      </c>
      <c r="AD351" s="21" t="s">
        <v>58</v>
      </c>
    </row>
    <row r="352" spans="1:30" ht="47.15" customHeight="1" x14ac:dyDescent="0.3">
      <c r="A352" s="19">
        <v>335</v>
      </c>
      <c r="B352" s="25" t="s">
        <v>119</v>
      </c>
      <c r="C352" s="25" t="s">
        <v>121</v>
      </c>
      <c r="D352" s="25" t="s">
        <v>9</v>
      </c>
      <c r="E352" s="26" t="s">
        <v>30</v>
      </c>
      <c r="F352" s="26" t="s">
        <v>30</v>
      </c>
      <c r="G352" s="25" t="s">
        <v>31</v>
      </c>
      <c r="H352" s="25" t="s">
        <v>122</v>
      </c>
      <c r="I352" s="26">
        <v>7</v>
      </c>
      <c r="J352" s="26">
        <v>5</v>
      </c>
      <c r="K352" s="26">
        <v>11</v>
      </c>
      <c r="L352" s="26">
        <v>11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6">
        <v>18</v>
      </c>
      <c r="Z352" s="26">
        <v>16</v>
      </c>
      <c r="AA352" s="26">
        <f>Y352+Z352</f>
        <v>34</v>
      </c>
      <c r="AB352" s="25">
        <v>9776912409</v>
      </c>
      <c r="AC352" s="20">
        <v>45653</v>
      </c>
      <c r="AD352" s="21" t="s">
        <v>58</v>
      </c>
    </row>
    <row r="353" spans="1:31" ht="47.15" customHeight="1" x14ac:dyDescent="0.3">
      <c r="A353" s="19">
        <v>336</v>
      </c>
      <c r="B353" s="25" t="s">
        <v>218</v>
      </c>
      <c r="C353" s="25" t="s">
        <v>219</v>
      </c>
      <c r="D353" s="25" t="s">
        <v>9</v>
      </c>
      <c r="E353" s="26" t="s">
        <v>30</v>
      </c>
      <c r="F353" s="26" t="s">
        <v>30</v>
      </c>
      <c r="G353" s="25" t="s">
        <v>31</v>
      </c>
      <c r="H353" s="25" t="s">
        <v>220</v>
      </c>
      <c r="I353" s="26">
        <v>12</v>
      </c>
      <c r="J353" s="26">
        <v>8</v>
      </c>
      <c r="K353" s="26">
        <v>14</v>
      </c>
      <c r="L353" s="26">
        <v>6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6">
        <v>26</v>
      </c>
      <c r="Z353" s="26">
        <v>14</v>
      </c>
      <c r="AA353" s="26">
        <f t="shared" ref="AA353" si="71">Y353+Z353</f>
        <v>40</v>
      </c>
      <c r="AB353" s="25">
        <v>9937891248</v>
      </c>
      <c r="AC353" s="20">
        <v>45654</v>
      </c>
      <c r="AD353" s="21" t="s">
        <v>59</v>
      </c>
    </row>
    <row r="354" spans="1:31" s="3" customFormat="1" ht="47.15" customHeight="1" x14ac:dyDescent="0.3">
      <c r="A354" s="19">
        <v>337</v>
      </c>
      <c r="B354" s="49" t="s">
        <v>27</v>
      </c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20">
        <v>45655</v>
      </c>
      <c r="AD354" s="21" t="s">
        <v>60</v>
      </c>
    </row>
    <row r="355" spans="1:31" s="5" customFormat="1" ht="47.15" customHeight="1" x14ac:dyDescent="0.3">
      <c r="A355" s="19">
        <v>338</v>
      </c>
      <c r="B355" s="25" t="s">
        <v>192</v>
      </c>
      <c r="C355" s="25" t="s">
        <v>285</v>
      </c>
      <c r="D355" s="25" t="s">
        <v>9</v>
      </c>
      <c r="E355" s="26" t="s">
        <v>30</v>
      </c>
      <c r="F355" s="26" t="s">
        <v>30</v>
      </c>
      <c r="G355" s="25" t="s">
        <v>31</v>
      </c>
      <c r="H355" s="25" t="s">
        <v>95</v>
      </c>
      <c r="I355" s="26">
        <v>15</v>
      </c>
      <c r="J355" s="26">
        <v>10</v>
      </c>
      <c r="K355" s="26">
        <v>13</v>
      </c>
      <c r="L355" s="26">
        <v>7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6">
        <v>28</v>
      </c>
      <c r="Z355" s="26">
        <v>17</v>
      </c>
      <c r="AA355" s="26">
        <f t="shared" ref="AA355" si="72">Y355+Z355</f>
        <v>45</v>
      </c>
      <c r="AB355" s="25">
        <v>8455939135</v>
      </c>
      <c r="AC355" s="20">
        <v>45656</v>
      </c>
      <c r="AD355" s="21" t="s">
        <v>61</v>
      </c>
    </row>
    <row r="356" spans="1:31" s="5" customFormat="1" ht="47.15" customHeight="1" x14ac:dyDescent="0.3">
      <c r="A356" s="19">
        <v>339</v>
      </c>
      <c r="B356" s="25" t="s">
        <v>192</v>
      </c>
      <c r="C356" s="25" t="s">
        <v>306</v>
      </c>
      <c r="D356" s="25" t="s">
        <v>9</v>
      </c>
      <c r="E356" s="26" t="s">
        <v>30</v>
      </c>
      <c r="F356" s="26" t="s">
        <v>30</v>
      </c>
      <c r="G356" s="25" t="s">
        <v>31</v>
      </c>
      <c r="H356" s="25" t="s">
        <v>95</v>
      </c>
      <c r="I356" s="26">
        <v>21</v>
      </c>
      <c r="J356" s="26">
        <v>16</v>
      </c>
      <c r="K356" s="26">
        <v>18</v>
      </c>
      <c r="L356" s="26">
        <v>17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6">
        <v>39</v>
      </c>
      <c r="Z356" s="26">
        <v>33</v>
      </c>
      <c r="AA356" s="26">
        <f t="shared" ref="AA356" si="73">Y356+Z356</f>
        <v>72</v>
      </c>
      <c r="AB356" s="25">
        <v>7504444780</v>
      </c>
      <c r="AC356" s="20">
        <v>45656</v>
      </c>
      <c r="AD356" s="21" t="s">
        <v>61</v>
      </c>
    </row>
    <row r="357" spans="1:31" ht="47.15" customHeight="1" x14ac:dyDescent="0.3">
      <c r="A357" s="19">
        <v>340</v>
      </c>
      <c r="B357" s="52" t="s">
        <v>274</v>
      </c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20">
        <v>45657</v>
      </c>
      <c r="AD357" s="46" t="s">
        <v>62</v>
      </c>
    </row>
    <row r="358" spans="1:31" ht="47.15" customHeight="1" x14ac:dyDescent="0.3">
      <c r="A358" s="19">
        <v>341</v>
      </c>
      <c r="B358" s="53">
        <v>45658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R358" s="54"/>
      <c r="S358" s="54"/>
      <c r="T358" s="54"/>
      <c r="U358" s="54"/>
      <c r="V358" s="54"/>
      <c r="W358" s="54"/>
      <c r="X358" s="54"/>
      <c r="Y358" s="54"/>
      <c r="Z358" s="54"/>
      <c r="AA358" s="54"/>
      <c r="AB358" s="54"/>
      <c r="AC358" s="20"/>
      <c r="AD358" s="21"/>
    </row>
    <row r="359" spans="1:31" ht="47.15" customHeight="1" x14ac:dyDescent="0.3">
      <c r="A359" s="19">
        <v>342</v>
      </c>
      <c r="B359" s="57" t="s">
        <v>364</v>
      </c>
      <c r="C359" s="58"/>
      <c r="D359" s="58"/>
      <c r="E359" s="58"/>
      <c r="F359" s="58"/>
      <c r="G359" s="58"/>
      <c r="H359" s="58"/>
      <c r="I359" s="58"/>
      <c r="J359" s="58"/>
      <c r="K359" s="58"/>
      <c r="L359" s="58"/>
      <c r="M359" s="58"/>
      <c r="N359" s="58"/>
      <c r="O359" s="58"/>
      <c r="P359" s="58"/>
      <c r="Q359" s="58"/>
      <c r="R359" s="58"/>
      <c r="S359" s="58"/>
      <c r="T359" s="58"/>
      <c r="U359" s="58"/>
      <c r="V359" s="58"/>
      <c r="W359" s="58"/>
      <c r="X359" s="58"/>
      <c r="Y359" s="58"/>
      <c r="Z359" s="58"/>
      <c r="AA359" s="58"/>
      <c r="AB359" s="58"/>
      <c r="AC359" s="20">
        <v>45658</v>
      </c>
      <c r="AD359" s="21" t="s">
        <v>63</v>
      </c>
    </row>
    <row r="360" spans="1:31" ht="47.15" customHeight="1" x14ac:dyDescent="0.3">
      <c r="A360" s="19">
        <v>343</v>
      </c>
      <c r="B360" s="27" t="s">
        <v>119</v>
      </c>
      <c r="C360" s="27" t="s">
        <v>169</v>
      </c>
      <c r="D360" s="27" t="s">
        <v>38</v>
      </c>
      <c r="E360" s="24" t="s">
        <v>30</v>
      </c>
      <c r="F360" s="24" t="s">
        <v>30</v>
      </c>
      <c r="G360" s="27" t="s">
        <v>31</v>
      </c>
      <c r="H360" s="27" t="s">
        <v>265</v>
      </c>
      <c r="I360" s="28">
        <v>0</v>
      </c>
      <c r="J360" s="28">
        <v>0</v>
      </c>
      <c r="K360" s="28">
        <v>0</v>
      </c>
      <c r="L360" s="28">
        <v>0</v>
      </c>
      <c r="M360" s="24">
        <v>12</v>
      </c>
      <c r="N360" s="24">
        <v>17</v>
      </c>
      <c r="O360" s="24">
        <v>15</v>
      </c>
      <c r="P360" s="24">
        <v>6</v>
      </c>
      <c r="Q360" s="24">
        <v>15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6">
        <v>31</v>
      </c>
      <c r="Z360" s="26">
        <v>34</v>
      </c>
      <c r="AA360" s="26">
        <v>65</v>
      </c>
      <c r="AB360" s="27">
        <v>9938409088</v>
      </c>
      <c r="AC360" s="20">
        <v>45659</v>
      </c>
      <c r="AD360" s="21" t="s">
        <v>57</v>
      </c>
    </row>
    <row r="361" spans="1:31" ht="47.15" customHeight="1" x14ac:dyDescent="0.3">
      <c r="A361" s="19">
        <v>344</v>
      </c>
      <c r="B361" s="27" t="s">
        <v>119</v>
      </c>
      <c r="C361" s="27" t="s">
        <v>315</v>
      </c>
      <c r="D361" s="27" t="s">
        <v>38</v>
      </c>
      <c r="E361" s="24" t="s">
        <v>30</v>
      </c>
      <c r="F361" s="24" t="s">
        <v>30</v>
      </c>
      <c r="G361" s="27" t="s">
        <v>31</v>
      </c>
      <c r="H361" s="27" t="s">
        <v>286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8">
        <v>0</v>
      </c>
      <c r="P361" s="28">
        <v>0</v>
      </c>
      <c r="Q361" s="24">
        <v>0</v>
      </c>
      <c r="R361" s="24">
        <v>21</v>
      </c>
      <c r="S361" s="24">
        <v>22</v>
      </c>
      <c r="T361" s="24">
        <v>20</v>
      </c>
      <c r="U361" s="24">
        <v>0</v>
      </c>
      <c r="V361" s="24">
        <v>0</v>
      </c>
      <c r="W361" s="24">
        <v>0</v>
      </c>
      <c r="X361" s="24">
        <v>0</v>
      </c>
      <c r="Y361" s="26">
        <v>33</v>
      </c>
      <c r="Z361" s="26">
        <v>30</v>
      </c>
      <c r="AA361" s="26">
        <v>63</v>
      </c>
      <c r="AB361" s="27">
        <v>8917242269</v>
      </c>
      <c r="AC361" s="20">
        <v>45659</v>
      </c>
      <c r="AD361" s="21" t="s">
        <v>57</v>
      </c>
    </row>
    <row r="362" spans="1:31" ht="47.15" customHeight="1" x14ac:dyDescent="0.3">
      <c r="A362" s="19">
        <v>345</v>
      </c>
      <c r="B362" s="27" t="s">
        <v>119</v>
      </c>
      <c r="C362" s="27" t="s">
        <v>173</v>
      </c>
      <c r="D362" s="27" t="s">
        <v>38</v>
      </c>
      <c r="E362" s="24" t="s">
        <v>30</v>
      </c>
      <c r="F362" s="24" t="s">
        <v>30</v>
      </c>
      <c r="G362" s="27" t="s">
        <v>31</v>
      </c>
      <c r="H362" s="27" t="s">
        <v>105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8">
        <v>0</v>
      </c>
      <c r="S362" s="28">
        <v>0</v>
      </c>
      <c r="T362" s="24">
        <v>0</v>
      </c>
      <c r="U362" s="24">
        <v>31</v>
      </c>
      <c r="V362" s="24">
        <v>33</v>
      </c>
      <c r="W362" s="24">
        <v>0</v>
      </c>
      <c r="X362" s="24">
        <v>0</v>
      </c>
      <c r="Y362" s="26">
        <v>33</v>
      </c>
      <c r="Z362" s="26">
        <v>31</v>
      </c>
      <c r="AA362" s="26">
        <f t="shared" ref="AA362:AA363" si="74">Y362+Z362</f>
        <v>64</v>
      </c>
      <c r="AB362" s="27">
        <v>7978710150</v>
      </c>
      <c r="AC362" s="20">
        <v>45660</v>
      </c>
      <c r="AD362" s="21" t="s">
        <v>58</v>
      </c>
    </row>
    <row r="363" spans="1:31" ht="47.15" customHeight="1" x14ac:dyDescent="0.3">
      <c r="A363" s="19">
        <v>346</v>
      </c>
      <c r="B363" s="25" t="s">
        <v>167</v>
      </c>
      <c r="C363" s="25" t="s">
        <v>118</v>
      </c>
      <c r="D363" s="25" t="s">
        <v>9</v>
      </c>
      <c r="E363" s="26" t="s">
        <v>30</v>
      </c>
      <c r="F363" s="26" t="s">
        <v>30</v>
      </c>
      <c r="G363" s="25" t="s">
        <v>31</v>
      </c>
      <c r="H363" s="25" t="s">
        <v>115</v>
      </c>
      <c r="I363" s="26">
        <v>5</v>
      </c>
      <c r="J363" s="26">
        <v>4</v>
      </c>
      <c r="K363" s="26">
        <v>3</v>
      </c>
      <c r="L363" s="26">
        <v>5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6">
        <v>8</v>
      </c>
      <c r="Z363" s="26">
        <v>9</v>
      </c>
      <c r="AA363" s="26">
        <f t="shared" si="74"/>
        <v>17</v>
      </c>
      <c r="AB363" s="25">
        <v>8658192392</v>
      </c>
      <c r="AC363" s="20">
        <v>45661</v>
      </c>
      <c r="AD363" s="21" t="s">
        <v>59</v>
      </c>
    </row>
    <row r="364" spans="1:31" ht="47.15" customHeight="1" x14ac:dyDescent="0.3">
      <c r="A364" s="19">
        <v>347</v>
      </c>
      <c r="B364" s="25" t="s">
        <v>117</v>
      </c>
      <c r="C364" s="25" t="s">
        <v>256</v>
      </c>
      <c r="D364" s="25" t="s">
        <v>9</v>
      </c>
      <c r="E364" s="26" t="s">
        <v>30</v>
      </c>
      <c r="F364" s="26" t="s">
        <v>30</v>
      </c>
      <c r="G364" s="25" t="s">
        <v>31</v>
      </c>
      <c r="H364" s="25" t="s">
        <v>72</v>
      </c>
      <c r="I364" s="26">
        <v>11</v>
      </c>
      <c r="J364" s="26">
        <v>12</v>
      </c>
      <c r="K364" s="26">
        <v>23</v>
      </c>
      <c r="L364" s="26">
        <v>18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6">
        <v>34</v>
      </c>
      <c r="Z364" s="26">
        <v>30</v>
      </c>
      <c r="AA364" s="26">
        <f t="shared" ref="AA364" si="75">Y364+Z364</f>
        <v>64</v>
      </c>
      <c r="AB364" s="25">
        <v>9937062170</v>
      </c>
      <c r="AC364" s="20">
        <v>45661</v>
      </c>
      <c r="AD364" s="21" t="s">
        <v>59</v>
      </c>
    </row>
    <row r="365" spans="1:31" ht="47.15" customHeight="1" x14ac:dyDescent="0.3">
      <c r="A365" s="19">
        <v>348</v>
      </c>
      <c r="B365" s="27" t="s">
        <v>117</v>
      </c>
      <c r="C365" s="27" t="s">
        <v>318</v>
      </c>
      <c r="D365" s="27" t="s">
        <v>38</v>
      </c>
      <c r="E365" s="24" t="s">
        <v>30</v>
      </c>
      <c r="F365" s="24" t="s">
        <v>30</v>
      </c>
      <c r="G365" s="27" t="s">
        <v>31</v>
      </c>
      <c r="H365" s="27" t="s">
        <v>265</v>
      </c>
      <c r="I365" s="28">
        <v>0</v>
      </c>
      <c r="J365" s="28">
        <v>0</v>
      </c>
      <c r="K365" s="28">
        <v>0</v>
      </c>
      <c r="L365" s="28">
        <v>0</v>
      </c>
      <c r="M365" s="26">
        <v>10</v>
      </c>
      <c r="N365" s="26">
        <v>9</v>
      </c>
      <c r="O365" s="26">
        <v>11</v>
      </c>
      <c r="P365" s="24">
        <v>6</v>
      </c>
      <c r="Q365" s="24">
        <v>12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6">
        <v>25</v>
      </c>
      <c r="Z365" s="26">
        <v>23</v>
      </c>
      <c r="AA365" s="26">
        <v>48</v>
      </c>
      <c r="AB365" s="29">
        <v>9861071673</v>
      </c>
      <c r="AC365" s="20">
        <v>45661</v>
      </c>
      <c r="AD365" s="21" t="s">
        <v>59</v>
      </c>
    </row>
    <row r="366" spans="1:31" s="3" customFormat="1" ht="47.15" customHeight="1" x14ac:dyDescent="0.3">
      <c r="A366" s="19">
        <v>349</v>
      </c>
      <c r="B366" s="49" t="s">
        <v>27</v>
      </c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20">
        <v>45662</v>
      </c>
      <c r="AD366" s="21" t="s">
        <v>60</v>
      </c>
    </row>
    <row r="367" spans="1:31" ht="47.15" customHeight="1" x14ac:dyDescent="0.3">
      <c r="A367" s="19">
        <v>350</v>
      </c>
      <c r="B367" s="25" t="s">
        <v>68</v>
      </c>
      <c r="C367" s="25" t="s">
        <v>238</v>
      </c>
      <c r="D367" s="25" t="s">
        <v>228</v>
      </c>
      <c r="E367" s="26" t="s">
        <v>30</v>
      </c>
      <c r="F367" s="26" t="s">
        <v>30</v>
      </c>
      <c r="G367" s="25" t="s">
        <v>31</v>
      </c>
      <c r="H367" s="25" t="s">
        <v>37</v>
      </c>
      <c r="I367" s="26">
        <v>0</v>
      </c>
      <c r="J367" s="26">
        <v>0</v>
      </c>
      <c r="K367" s="26">
        <v>0</v>
      </c>
      <c r="L367" s="26">
        <v>0</v>
      </c>
      <c r="M367" s="26">
        <v>16</v>
      </c>
      <c r="N367" s="26">
        <v>6</v>
      </c>
      <c r="O367" s="26">
        <v>17</v>
      </c>
      <c r="P367" s="26">
        <v>18</v>
      </c>
      <c r="Q367" s="26">
        <v>20</v>
      </c>
      <c r="R367" s="26">
        <v>0</v>
      </c>
      <c r="S367" s="26">
        <v>0</v>
      </c>
      <c r="T367" s="26">
        <v>0</v>
      </c>
      <c r="U367" s="26">
        <v>0</v>
      </c>
      <c r="V367" s="26">
        <v>0</v>
      </c>
      <c r="W367" s="26">
        <v>0</v>
      </c>
      <c r="X367" s="26">
        <v>0</v>
      </c>
      <c r="Y367" s="26">
        <v>38</v>
      </c>
      <c r="Z367" s="26">
        <v>39</v>
      </c>
      <c r="AA367" s="26">
        <v>77</v>
      </c>
      <c r="AB367" s="25">
        <v>8895686649</v>
      </c>
      <c r="AC367" s="20">
        <v>45663</v>
      </c>
      <c r="AD367" s="21" t="s">
        <v>61</v>
      </c>
      <c r="AE367" s="7"/>
    </row>
    <row r="368" spans="1:31" ht="47.15" customHeight="1" x14ac:dyDescent="0.3">
      <c r="A368" s="19">
        <v>351</v>
      </c>
      <c r="B368" s="25" t="s">
        <v>68</v>
      </c>
      <c r="C368" s="25" t="s">
        <v>239</v>
      </c>
      <c r="D368" s="25" t="s">
        <v>38</v>
      </c>
      <c r="E368" s="26" t="s">
        <v>30</v>
      </c>
      <c r="F368" s="26" t="s">
        <v>30</v>
      </c>
      <c r="G368" s="25" t="s">
        <v>31</v>
      </c>
      <c r="H368" s="25" t="s">
        <v>240</v>
      </c>
      <c r="I368" s="26">
        <v>0</v>
      </c>
      <c r="J368" s="26">
        <v>0</v>
      </c>
      <c r="K368" s="26">
        <v>0</v>
      </c>
      <c r="L368" s="26">
        <v>0</v>
      </c>
      <c r="M368" s="24">
        <v>5</v>
      </c>
      <c r="N368" s="24">
        <v>6</v>
      </c>
      <c r="O368" s="24">
        <v>5</v>
      </c>
      <c r="P368" s="24">
        <v>10</v>
      </c>
      <c r="Q368" s="24">
        <v>9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6">
        <v>16</v>
      </c>
      <c r="Z368" s="26">
        <v>19</v>
      </c>
      <c r="AA368" s="26">
        <v>35</v>
      </c>
      <c r="AB368" s="25">
        <v>9178699964</v>
      </c>
      <c r="AC368" s="20">
        <v>45663</v>
      </c>
      <c r="AD368" s="21" t="s">
        <v>61</v>
      </c>
      <c r="AE368" s="7"/>
    </row>
    <row r="369" spans="1:31" ht="47.15" customHeight="1" x14ac:dyDescent="0.3">
      <c r="A369" s="19">
        <v>352</v>
      </c>
      <c r="B369" s="52" t="s">
        <v>274</v>
      </c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20">
        <v>45664</v>
      </c>
      <c r="AD369" s="46" t="s">
        <v>62</v>
      </c>
    </row>
    <row r="370" spans="1:31" ht="47.15" customHeight="1" x14ac:dyDescent="0.3">
      <c r="A370" s="19">
        <v>353</v>
      </c>
      <c r="B370" s="25" t="s">
        <v>68</v>
      </c>
      <c r="C370" s="25" t="s">
        <v>363</v>
      </c>
      <c r="D370" s="25" t="s">
        <v>38</v>
      </c>
      <c r="E370" s="26" t="s">
        <v>30</v>
      </c>
      <c r="F370" s="26" t="s">
        <v>30</v>
      </c>
      <c r="G370" s="25" t="s">
        <v>31</v>
      </c>
      <c r="H370" s="25" t="s">
        <v>240</v>
      </c>
      <c r="I370" s="26">
        <v>0</v>
      </c>
      <c r="J370" s="26">
        <v>0</v>
      </c>
      <c r="K370" s="26">
        <v>0</v>
      </c>
      <c r="L370" s="26">
        <v>0</v>
      </c>
      <c r="M370" s="24">
        <v>25</v>
      </c>
      <c r="N370" s="24">
        <v>16</v>
      </c>
      <c r="O370" s="24">
        <v>15</v>
      </c>
      <c r="P370" s="24">
        <v>25</v>
      </c>
      <c r="Q370" s="24">
        <v>19</v>
      </c>
      <c r="R370" s="24">
        <v>23</v>
      </c>
      <c r="S370" s="24">
        <v>56</v>
      </c>
      <c r="T370" s="24">
        <v>61</v>
      </c>
      <c r="U370" s="24">
        <v>0</v>
      </c>
      <c r="V370" s="24">
        <v>0</v>
      </c>
      <c r="W370" s="24">
        <v>0</v>
      </c>
      <c r="X370" s="24">
        <v>0</v>
      </c>
      <c r="Y370" s="26">
        <v>122</v>
      </c>
      <c r="Z370" s="26">
        <v>118</v>
      </c>
      <c r="AA370" s="26">
        <v>240</v>
      </c>
      <c r="AB370" s="25">
        <v>9438679147</v>
      </c>
      <c r="AC370" s="20">
        <v>45665</v>
      </c>
      <c r="AD370" s="21" t="s">
        <v>63</v>
      </c>
      <c r="AE370" s="7"/>
    </row>
    <row r="371" spans="1:31" ht="47.15" customHeight="1" x14ac:dyDescent="0.3">
      <c r="A371" s="19">
        <v>354</v>
      </c>
      <c r="B371" s="25" t="s">
        <v>68</v>
      </c>
      <c r="C371" s="25" t="s">
        <v>363</v>
      </c>
      <c r="D371" s="25" t="s">
        <v>38</v>
      </c>
      <c r="E371" s="26" t="s">
        <v>30</v>
      </c>
      <c r="F371" s="26" t="s">
        <v>30</v>
      </c>
      <c r="G371" s="25" t="s">
        <v>31</v>
      </c>
      <c r="H371" s="25" t="s">
        <v>240</v>
      </c>
      <c r="I371" s="26">
        <v>0</v>
      </c>
      <c r="J371" s="26">
        <v>0</v>
      </c>
      <c r="K371" s="26">
        <v>0</v>
      </c>
      <c r="L371" s="26">
        <v>0</v>
      </c>
      <c r="M371" s="24">
        <v>25</v>
      </c>
      <c r="N371" s="24">
        <v>16</v>
      </c>
      <c r="O371" s="24">
        <v>15</v>
      </c>
      <c r="P371" s="24">
        <v>25</v>
      </c>
      <c r="Q371" s="24">
        <v>19</v>
      </c>
      <c r="R371" s="24">
        <v>23</v>
      </c>
      <c r="S371" s="24">
        <v>56</v>
      </c>
      <c r="T371" s="24">
        <v>61</v>
      </c>
      <c r="U371" s="24">
        <v>0</v>
      </c>
      <c r="V371" s="24">
        <v>0</v>
      </c>
      <c r="W371" s="24">
        <v>0</v>
      </c>
      <c r="X371" s="24">
        <v>0</v>
      </c>
      <c r="Y371" s="26">
        <v>122</v>
      </c>
      <c r="Z371" s="26">
        <v>118</v>
      </c>
      <c r="AA371" s="26">
        <f>Y371+Z371</f>
        <v>240</v>
      </c>
      <c r="AB371" s="25">
        <v>9438679147</v>
      </c>
      <c r="AC371" s="20">
        <v>45666</v>
      </c>
      <c r="AD371" s="21" t="s">
        <v>57</v>
      </c>
      <c r="AE371" s="7"/>
    </row>
    <row r="372" spans="1:31" ht="47.15" customHeight="1" x14ac:dyDescent="0.3">
      <c r="A372" s="19">
        <v>355</v>
      </c>
      <c r="B372" s="25" t="s">
        <v>165</v>
      </c>
      <c r="C372" s="25" t="s">
        <v>168</v>
      </c>
      <c r="D372" s="25" t="s">
        <v>9</v>
      </c>
      <c r="E372" s="26" t="s">
        <v>30</v>
      </c>
      <c r="F372" s="26" t="s">
        <v>30</v>
      </c>
      <c r="G372" s="25" t="s">
        <v>31</v>
      </c>
      <c r="H372" s="25" t="s">
        <v>37</v>
      </c>
      <c r="I372" s="26">
        <v>22</v>
      </c>
      <c r="J372" s="26">
        <v>23</v>
      </c>
      <c r="K372" s="26">
        <v>24</v>
      </c>
      <c r="L372" s="26">
        <v>21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26">
        <v>0</v>
      </c>
      <c r="S372" s="26">
        <v>0</v>
      </c>
      <c r="T372" s="26">
        <v>0</v>
      </c>
      <c r="U372" s="26">
        <v>0</v>
      </c>
      <c r="V372" s="26">
        <v>0</v>
      </c>
      <c r="W372" s="26">
        <v>0</v>
      </c>
      <c r="X372" s="26">
        <v>0</v>
      </c>
      <c r="Y372" s="26">
        <v>46</v>
      </c>
      <c r="Z372" s="26">
        <v>44</v>
      </c>
      <c r="AA372" s="26">
        <f>Y372+Z372</f>
        <v>90</v>
      </c>
      <c r="AB372" s="25">
        <v>9556883393</v>
      </c>
      <c r="AC372" s="20">
        <v>45667</v>
      </c>
      <c r="AD372" s="21" t="s">
        <v>58</v>
      </c>
    </row>
    <row r="373" spans="1:31" ht="47.15" customHeight="1" x14ac:dyDescent="0.3">
      <c r="A373" s="19">
        <v>356</v>
      </c>
      <c r="B373" s="25" t="s">
        <v>165</v>
      </c>
      <c r="C373" s="25" t="s">
        <v>326</v>
      </c>
      <c r="D373" s="25" t="s">
        <v>38</v>
      </c>
      <c r="E373" s="26" t="s">
        <v>30</v>
      </c>
      <c r="F373" s="26" t="s">
        <v>30</v>
      </c>
      <c r="G373" s="25" t="s">
        <v>31</v>
      </c>
      <c r="H373" s="25" t="s">
        <v>37</v>
      </c>
      <c r="I373" s="26">
        <v>0</v>
      </c>
      <c r="J373" s="26">
        <v>0</v>
      </c>
      <c r="K373" s="26">
        <v>0</v>
      </c>
      <c r="L373" s="26">
        <v>0</v>
      </c>
      <c r="M373" s="24">
        <v>13</v>
      </c>
      <c r="N373" s="24">
        <v>14</v>
      </c>
      <c r="O373" s="24">
        <v>12</v>
      </c>
      <c r="P373" s="24">
        <v>11</v>
      </c>
      <c r="Q373" s="24">
        <v>16</v>
      </c>
      <c r="R373" s="24">
        <v>8</v>
      </c>
      <c r="S373" s="24">
        <v>13</v>
      </c>
      <c r="T373" s="24">
        <v>18</v>
      </c>
      <c r="U373" s="24">
        <v>0</v>
      </c>
      <c r="V373" s="24">
        <v>0</v>
      </c>
      <c r="W373" s="24">
        <v>0</v>
      </c>
      <c r="X373" s="24">
        <v>0</v>
      </c>
      <c r="Y373" s="26">
        <v>53</v>
      </c>
      <c r="Z373" s="26">
        <v>52</v>
      </c>
      <c r="AA373" s="26">
        <v>105</v>
      </c>
      <c r="AB373" s="25">
        <v>7008373029</v>
      </c>
      <c r="AC373" s="20">
        <v>45667</v>
      </c>
      <c r="AD373" s="21" t="s">
        <v>58</v>
      </c>
    </row>
    <row r="374" spans="1:31" s="3" customFormat="1" ht="47.15" customHeight="1" x14ac:dyDescent="0.3">
      <c r="A374" s="19">
        <v>357</v>
      </c>
      <c r="B374" s="49" t="s">
        <v>305</v>
      </c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20">
        <v>45668</v>
      </c>
      <c r="AD374" s="21" t="s">
        <v>59</v>
      </c>
    </row>
    <row r="375" spans="1:31" s="3" customFormat="1" ht="47.15" customHeight="1" x14ac:dyDescent="0.3">
      <c r="A375" s="19">
        <v>358</v>
      </c>
      <c r="B375" s="49" t="s">
        <v>27</v>
      </c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20">
        <v>45669</v>
      </c>
      <c r="AD375" s="21" t="s">
        <v>60</v>
      </c>
    </row>
    <row r="376" spans="1:31" ht="47.15" customHeight="1" x14ac:dyDescent="0.3">
      <c r="A376" s="19">
        <v>359</v>
      </c>
      <c r="B376" s="25" t="s">
        <v>170</v>
      </c>
      <c r="C376" s="25" t="s">
        <v>171</v>
      </c>
      <c r="D376" s="25" t="s">
        <v>9</v>
      </c>
      <c r="E376" s="26" t="s">
        <v>30</v>
      </c>
      <c r="F376" s="26" t="s">
        <v>30</v>
      </c>
      <c r="G376" s="25" t="s">
        <v>31</v>
      </c>
      <c r="H376" s="25" t="s">
        <v>172</v>
      </c>
      <c r="I376" s="26">
        <v>5</v>
      </c>
      <c r="J376" s="26">
        <v>11</v>
      </c>
      <c r="K376" s="26">
        <v>17</v>
      </c>
      <c r="L376" s="26">
        <v>16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6">
        <v>22</v>
      </c>
      <c r="Z376" s="26">
        <v>27</v>
      </c>
      <c r="AA376" s="26">
        <f>Y376+Z376</f>
        <v>49</v>
      </c>
      <c r="AB376" s="30">
        <v>8260612554</v>
      </c>
      <c r="AC376" s="20">
        <v>45670</v>
      </c>
      <c r="AD376" s="21" t="s">
        <v>61</v>
      </c>
    </row>
    <row r="377" spans="1:31" ht="47.15" customHeight="1" x14ac:dyDescent="0.3">
      <c r="A377" s="19">
        <v>360</v>
      </c>
      <c r="B377" s="25" t="s">
        <v>170</v>
      </c>
      <c r="C377" s="25" t="s">
        <v>319</v>
      </c>
      <c r="D377" s="25" t="s">
        <v>228</v>
      </c>
      <c r="E377" s="26" t="s">
        <v>30</v>
      </c>
      <c r="F377" s="26" t="s">
        <v>30</v>
      </c>
      <c r="G377" s="25" t="s">
        <v>31</v>
      </c>
      <c r="H377" s="25" t="s">
        <v>72</v>
      </c>
      <c r="I377" s="26">
        <v>0</v>
      </c>
      <c r="J377" s="26">
        <v>0</v>
      </c>
      <c r="K377" s="26">
        <v>0</v>
      </c>
      <c r="L377" s="26">
        <v>0</v>
      </c>
      <c r="M377" s="24">
        <v>12</v>
      </c>
      <c r="N377" s="24">
        <v>6</v>
      </c>
      <c r="O377" s="24">
        <v>3</v>
      </c>
      <c r="P377" s="24">
        <v>7</v>
      </c>
      <c r="Q377" s="24">
        <v>6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6">
        <v>19</v>
      </c>
      <c r="Z377" s="26">
        <v>15</v>
      </c>
      <c r="AA377" s="26">
        <f t="shared" ref="AA377:AA385" si="76">Y377+Z377</f>
        <v>34</v>
      </c>
      <c r="AB377" s="45">
        <v>9938560725</v>
      </c>
      <c r="AC377" s="20">
        <v>45670</v>
      </c>
      <c r="AD377" s="21" t="s">
        <v>61</v>
      </c>
    </row>
    <row r="378" spans="1:31" ht="47.15" customHeight="1" x14ac:dyDescent="0.3">
      <c r="A378" s="19">
        <v>361</v>
      </c>
      <c r="B378" s="25" t="s">
        <v>34</v>
      </c>
      <c r="C378" s="25" t="s">
        <v>343</v>
      </c>
      <c r="D378" s="25" t="s">
        <v>38</v>
      </c>
      <c r="E378" s="26" t="s">
        <v>30</v>
      </c>
      <c r="F378" s="26" t="s">
        <v>30</v>
      </c>
      <c r="G378" s="25" t="s">
        <v>31</v>
      </c>
      <c r="H378" s="25" t="s">
        <v>241</v>
      </c>
      <c r="I378" s="26">
        <v>0</v>
      </c>
      <c r="J378" s="26">
        <v>0</v>
      </c>
      <c r="K378" s="26">
        <v>0</v>
      </c>
      <c r="L378" s="26">
        <v>0</v>
      </c>
      <c r="M378" s="24">
        <v>10</v>
      </c>
      <c r="N378" s="24">
        <v>19</v>
      </c>
      <c r="O378" s="24">
        <v>25</v>
      </c>
      <c r="P378" s="24">
        <v>27</v>
      </c>
      <c r="Q378" s="24">
        <v>23</v>
      </c>
      <c r="R378" s="24">
        <v>24</v>
      </c>
      <c r="S378" s="24">
        <v>20</v>
      </c>
      <c r="T378" s="24">
        <v>18</v>
      </c>
      <c r="U378" s="24">
        <v>20</v>
      </c>
      <c r="V378" s="24">
        <v>22</v>
      </c>
      <c r="W378" s="24">
        <v>0</v>
      </c>
      <c r="X378" s="24">
        <v>0</v>
      </c>
      <c r="Y378" s="26">
        <v>102</v>
      </c>
      <c r="Z378" s="26">
        <v>106</v>
      </c>
      <c r="AA378" s="26">
        <f t="shared" ref="AA378" si="77">Y378+Z378</f>
        <v>208</v>
      </c>
      <c r="AB378" s="37">
        <v>7008964243</v>
      </c>
      <c r="AC378" s="20">
        <v>45670</v>
      </c>
      <c r="AD378" s="21" t="s">
        <v>61</v>
      </c>
    </row>
    <row r="379" spans="1:31" ht="47.15" customHeight="1" x14ac:dyDescent="0.3">
      <c r="A379" s="19">
        <v>362</v>
      </c>
      <c r="B379" s="52" t="s">
        <v>274</v>
      </c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20">
        <v>45671</v>
      </c>
      <c r="AD379" s="46" t="s">
        <v>62</v>
      </c>
    </row>
    <row r="380" spans="1:31" ht="47.15" customHeight="1" x14ac:dyDescent="0.3">
      <c r="A380" s="19">
        <v>363</v>
      </c>
      <c r="B380" s="25" t="s">
        <v>34</v>
      </c>
      <c r="C380" s="25" t="s">
        <v>343</v>
      </c>
      <c r="D380" s="25" t="s">
        <v>38</v>
      </c>
      <c r="E380" s="26" t="s">
        <v>30</v>
      </c>
      <c r="F380" s="26" t="s">
        <v>30</v>
      </c>
      <c r="G380" s="25" t="s">
        <v>31</v>
      </c>
      <c r="H380" s="25" t="s">
        <v>241</v>
      </c>
      <c r="I380" s="26">
        <v>0</v>
      </c>
      <c r="J380" s="26">
        <v>0</v>
      </c>
      <c r="K380" s="26">
        <v>0</v>
      </c>
      <c r="L380" s="26">
        <v>0</v>
      </c>
      <c r="M380" s="24">
        <v>10</v>
      </c>
      <c r="N380" s="24">
        <v>19</v>
      </c>
      <c r="O380" s="24">
        <v>25</v>
      </c>
      <c r="P380" s="24">
        <v>27</v>
      </c>
      <c r="Q380" s="24">
        <v>23</v>
      </c>
      <c r="R380" s="24">
        <v>24</v>
      </c>
      <c r="S380" s="24">
        <v>20</v>
      </c>
      <c r="T380" s="24">
        <v>18</v>
      </c>
      <c r="U380" s="24">
        <v>20</v>
      </c>
      <c r="V380" s="24">
        <v>22</v>
      </c>
      <c r="W380" s="24">
        <v>0</v>
      </c>
      <c r="X380" s="24">
        <v>0</v>
      </c>
      <c r="Y380" s="26">
        <v>102</v>
      </c>
      <c r="Z380" s="26">
        <v>106</v>
      </c>
      <c r="AA380" s="26">
        <f t="shared" si="76"/>
        <v>208</v>
      </c>
      <c r="AB380" s="37">
        <v>7008964243</v>
      </c>
      <c r="AC380" s="20">
        <v>45672</v>
      </c>
      <c r="AD380" s="21" t="s">
        <v>63</v>
      </c>
    </row>
    <row r="381" spans="1:31" ht="47.15" customHeight="1" x14ac:dyDescent="0.3">
      <c r="A381" s="19">
        <v>364</v>
      </c>
      <c r="B381" s="25" t="s">
        <v>151</v>
      </c>
      <c r="C381" s="25" t="s">
        <v>152</v>
      </c>
      <c r="D381" s="25" t="s">
        <v>9</v>
      </c>
      <c r="E381" s="26" t="s">
        <v>30</v>
      </c>
      <c r="F381" s="26" t="s">
        <v>30</v>
      </c>
      <c r="G381" s="25" t="s">
        <v>31</v>
      </c>
      <c r="H381" s="25" t="s">
        <v>72</v>
      </c>
      <c r="I381" s="26">
        <v>13</v>
      </c>
      <c r="J381" s="26">
        <v>12</v>
      </c>
      <c r="K381" s="26">
        <v>21</v>
      </c>
      <c r="L381" s="26">
        <v>12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6">
        <v>34</v>
      </c>
      <c r="Z381" s="26">
        <v>24</v>
      </c>
      <c r="AA381" s="26">
        <f t="shared" si="76"/>
        <v>58</v>
      </c>
      <c r="AB381" s="25">
        <v>9178823512</v>
      </c>
      <c r="AC381" s="20">
        <v>45673</v>
      </c>
      <c r="AD381" s="21" t="s">
        <v>57</v>
      </c>
    </row>
    <row r="382" spans="1:31" ht="47.15" customHeight="1" x14ac:dyDescent="0.3">
      <c r="A382" s="19">
        <v>365</v>
      </c>
      <c r="B382" s="25" t="s">
        <v>151</v>
      </c>
      <c r="C382" s="25" t="s">
        <v>262</v>
      </c>
      <c r="D382" s="25" t="s">
        <v>228</v>
      </c>
      <c r="E382" s="26" t="s">
        <v>30</v>
      </c>
      <c r="F382" s="26" t="s">
        <v>30</v>
      </c>
      <c r="G382" s="25" t="s">
        <v>31</v>
      </c>
      <c r="H382" s="25" t="s">
        <v>72</v>
      </c>
      <c r="I382" s="26">
        <v>0</v>
      </c>
      <c r="J382" s="26">
        <v>0</v>
      </c>
      <c r="K382" s="26">
        <v>0</v>
      </c>
      <c r="L382" s="26">
        <v>0</v>
      </c>
      <c r="M382" s="24">
        <v>14</v>
      </c>
      <c r="N382" s="24">
        <v>10</v>
      </c>
      <c r="O382" s="24">
        <v>10</v>
      </c>
      <c r="P382" s="24">
        <v>10</v>
      </c>
      <c r="Q382" s="24">
        <v>10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6">
        <v>28</v>
      </c>
      <c r="Z382" s="26">
        <v>26</v>
      </c>
      <c r="AA382" s="26">
        <v>54</v>
      </c>
      <c r="AB382" s="25">
        <v>9938898020</v>
      </c>
      <c r="AC382" s="20">
        <v>45673</v>
      </c>
      <c r="AD382" s="21" t="s">
        <v>57</v>
      </c>
    </row>
    <row r="383" spans="1:31" ht="47.15" customHeight="1" x14ac:dyDescent="0.3">
      <c r="A383" s="19">
        <v>366</v>
      </c>
      <c r="B383" s="25" t="s">
        <v>79</v>
      </c>
      <c r="C383" s="25" t="s">
        <v>80</v>
      </c>
      <c r="D383" s="25" t="s">
        <v>9</v>
      </c>
      <c r="E383" s="26" t="s">
        <v>30</v>
      </c>
      <c r="F383" s="26" t="s">
        <v>30</v>
      </c>
      <c r="G383" s="25" t="s">
        <v>31</v>
      </c>
      <c r="H383" s="25" t="s">
        <v>109</v>
      </c>
      <c r="I383" s="26">
        <v>14</v>
      </c>
      <c r="J383" s="26">
        <v>18</v>
      </c>
      <c r="K383" s="26">
        <v>16</v>
      </c>
      <c r="L383" s="26">
        <v>17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6">
        <v>30</v>
      </c>
      <c r="Z383" s="26">
        <v>35</v>
      </c>
      <c r="AA383" s="26">
        <f t="shared" si="76"/>
        <v>65</v>
      </c>
      <c r="AB383" s="25">
        <v>9937282396</v>
      </c>
      <c r="AC383" s="20">
        <v>45674</v>
      </c>
      <c r="AD383" s="21" t="s">
        <v>58</v>
      </c>
    </row>
    <row r="384" spans="1:31" ht="47.15" customHeight="1" x14ac:dyDescent="0.3">
      <c r="A384" s="19">
        <v>367</v>
      </c>
      <c r="B384" s="25" t="s">
        <v>79</v>
      </c>
      <c r="C384" s="25" t="s">
        <v>312</v>
      </c>
      <c r="D384" s="25" t="s">
        <v>38</v>
      </c>
      <c r="E384" s="26" t="s">
        <v>30</v>
      </c>
      <c r="F384" s="26" t="s">
        <v>30</v>
      </c>
      <c r="G384" s="25" t="s">
        <v>31</v>
      </c>
      <c r="H384" s="25" t="s">
        <v>109</v>
      </c>
      <c r="I384" s="26">
        <v>0</v>
      </c>
      <c r="J384" s="26">
        <v>0</v>
      </c>
      <c r="K384" s="26">
        <v>0</v>
      </c>
      <c r="L384" s="26">
        <v>0</v>
      </c>
      <c r="M384" s="43">
        <v>8</v>
      </c>
      <c r="N384" s="26">
        <v>10</v>
      </c>
      <c r="O384" s="26">
        <v>8</v>
      </c>
      <c r="P384" s="26">
        <v>18</v>
      </c>
      <c r="Q384" s="26">
        <v>6</v>
      </c>
      <c r="R384" s="26">
        <v>14</v>
      </c>
      <c r="S384" s="26">
        <v>9</v>
      </c>
      <c r="T384" s="26">
        <v>13</v>
      </c>
      <c r="U384" s="26">
        <v>0</v>
      </c>
      <c r="V384" s="26">
        <v>0</v>
      </c>
      <c r="W384" s="26">
        <v>0</v>
      </c>
      <c r="X384" s="26">
        <v>0</v>
      </c>
      <c r="Y384" s="26">
        <v>44</v>
      </c>
      <c r="Z384" s="26">
        <v>42</v>
      </c>
      <c r="AA384" s="26">
        <v>86</v>
      </c>
      <c r="AB384" s="25">
        <v>7077444749</v>
      </c>
      <c r="AC384" s="20">
        <v>45674</v>
      </c>
      <c r="AD384" s="21" t="s">
        <v>58</v>
      </c>
    </row>
    <row r="385" spans="1:30" ht="47.15" customHeight="1" x14ac:dyDescent="0.3">
      <c r="A385" s="19">
        <v>368</v>
      </c>
      <c r="B385" s="25" t="s">
        <v>101</v>
      </c>
      <c r="C385" s="25" t="s">
        <v>102</v>
      </c>
      <c r="D385" s="25" t="s">
        <v>9</v>
      </c>
      <c r="E385" s="26" t="s">
        <v>30</v>
      </c>
      <c r="F385" s="26" t="s">
        <v>30</v>
      </c>
      <c r="G385" s="25" t="s">
        <v>31</v>
      </c>
      <c r="H385" s="25" t="s">
        <v>103</v>
      </c>
      <c r="I385" s="26">
        <v>11</v>
      </c>
      <c r="J385" s="26">
        <v>11</v>
      </c>
      <c r="K385" s="26">
        <v>14</v>
      </c>
      <c r="L385" s="26">
        <v>12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6">
        <v>25</v>
      </c>
      <c r="Z385" s="26">
        <v>23</v>
      </c>
      <c r="AA385" s="26">
        <f t="shared" si="76"/>
        <v>48</v>
      </c>
      <c r="AB385" s="25">
        <v>9178148485</v>
      </c>
      <c r="AC385" s="20">
        <v>45675</v>
      </c>
      <c r="AD385" s="21" t="s">
        <v>59</v>
      </c>
    </row>
    <row r="386" spans="1:30" ht="47.15" customHeight="1" x14ac:dyDescent="0.3">
      <c r="A386" s="19">
        <v>369</v>
      </c>
      <c r="B386" s="25" t="s">
        <v>101</v>
      </c>
      <c r="C386" s="25" t="s">
        <v>104</v>
      </c>
      <c r="D386" s="25" t="s">
        <v>9</v>
      </c>
      <c r="E386" s="26" t="s">
        <v>30</v>
      </c>
      <c r="F386" s="26" t="s">
        <v>30</v>
      </c>
      <c r="G386" s="25" t="s">
        <v>31</v>
      </c>
      <c r="H386" s="25" t="s">
        <v>105</v>
      </c>
      <c r="I386" s="26">
        <v>7</v>
      </c>
      <c r="J386" s="26">
        <v>5</v>
      </c>
      <c r="K386" s="26">
        <v>8</v>
      </c>
      <c r="L386" s="26">
        <v>13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6">
        <v>15</v>
      </c>
      <c r="Z386" s="26">
        <v>18</v>
      </c>
      <c r="AA386" s="26">
        <f t="shared" ref="AA386:AA387" si="78">Y386+Z386</f>
        <v>33</v>
      </c>
      <c r="AB386" s="25">
        <v>8249309791</v>
      </c>
      <c r="AC386" s="20">
        <v>45675</v>
      </c>
      <c r="AD386" s="21" t="s">
        <v>59</v>
      </c>
    </row>
    <row r="387" spans="1:30" ht="47.15" customHeight="1" x14ac:dyDescent="0.3">
      <c r="A387" s="19">
        <v>370</v>
      </c>
      <c r="B387" s="25" t="s">
        <v>101</v>
      </c>
      <c r="C387" s="25" t="s">
        <v>106</v>
      </c>
      <c r="D387" s="25" t="s">
        <v>9</v>
      </c>
      <c r="E387" s="26" t="s">
        <v>30</v>
      </c>
      <c r="F387" s="26" t="s">
        <v>30</v>
      </c>
      <c r="G387" s="25" t="s">
        <v>31</v>
      </c>
      <c r="H387" s="25" t="s">
        <v>105</v>
      </c>
      <c r="I387" s="26">
        <v>11</v>
      </c>
      <c r="J387" s="26">
        <v>8</v>
      </c>
      <c r="K387" s="26">
        <v>7</v>
      </c>
      <c r="L387" s="26">
        <v>6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6">
        <v>18</v>
      </c>
      <c r="Z387" s="26">
        <v>14</v>
      </c>
      <c r="AA387" s="26">
        <f t="shared" si="78"/>
        <v>32</v>
      </c>
      <c r="AB387" s="25">
        <v>9861611351</v>
      </c>
      <c r="AC387" s="20">
        <v>45675</v>
      </c>
      <c r="AD387" s="21" t="s">
        <v>59</v>
      </c>
    </row>
    <row r="388" spans="1:30" s="3" customFormat="1" ht="47.15" customHeight="1" x14ac:dyDescent="0.3">
      <c r="A388" s="19">
        <v>371</v>
      </c>
      <c r="B388" s="49" t="s">
        <v>27</v>
      </c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20">
        <v>45676</v>
      </c>
      <c r="AD388" s="21" t="s">
        <v>60</v>
      </c>
    </row>
    <row r="389" spans="1:30" ht="47.15" customHeight="1" x14ac:dyDescent="0.3">
      <c r="A389" s="19">
        <v>372</v>
      </c>
      <c r="B389" s="27" t="s">
        <v>101</v>
      </c>
      <c r="C389" s="27" t="s">
        <v>174</v>
      </c>
      <c r="D389" s="27" t="s">
        <v>38</v>
      </c>
      <c r="E389" s="24" t="s">
        <v>30</v>
      </c>
      <c r="F389" s="24" t="s">
        <v>30</v>
      </c>
      <c r="G389" s="27" t="s">
        <v>31</v>
      </c>
      <c r="H389" s="27" t="s">
        <v>105</v>
      </c>
      <c r="I389" s="28">
        <v>0</v>
      </c>
      <c r="J389" s="28">
        <v>0</v>
      </c>
      <c r="K389" s="28">
        <v>0</v>
      </c>
      <c r="L389" s="28">
        <v>0</v>
      </c>
      <c r="M389" s="26">
        <v>10</v>
      </c>
      <c r="N389" s="26">
        <v>15</v>
      </c>
      <c r="O389" s="26">
        <v>17</v>
      </c>
      <c r="P389" s="24">
        <v>20</v>
      </c>
      <c r="Q389" s="24">
        <v>21</v>
      </c>
      <c r="R389" s="24">
        <v>0</v>
      </c>
      <c r="S389" s="24">
        <v>0</v>
      </c>
      <c r="T389" s="24">
        <v>0</v>
      </c>
      <c r="U389" s="24">
        <v>0</v>
      </c>
      <c r="V389" s="24">
        <v>0</v>
      </c>
      <c r="W389" s="24">
        <v>0</v>
      </c>
      <c r="X389" s="24">
        <v>0</v>
      </c>
      <c r="Y389" s="26">
        <v>43</v>
      </c>
      <c r="Z389" s="26">
        <v>40</v>
      </c>
      <c r="AA389" s="26">
        <f>Y389+Z389</f>
        <v>83</v>
      </c>
      <c r="AB389" s="27">
        <v>7684060969</v>
      </c>
      <c r="AC389" s="20">
        <v>45677</v>
      </c>
      <c r="AD389" s="21" t="s">
        <v>61</v>
      </c>
    </row>
    <row r="390" spans="1:30" ht="47.15" customHeight="1" x14ac:dyDescent="0.3">
      <c r="A390" s="19">
        <v>373</v>
      </c>
      <c r="B390" s="27" t="s">
        <v>101</v>
      </c>
      <c r="C390" s="27" t="s">
        <v>175</v>
      </c>
      <c r="D390" s="27" t="s">
        <v>38</v>
      </c>
      <c r="E390" s="24" t="s">
        <v>30</v>
      </c>
      <c r="F390" s="24" t="s">
        <v>30</v>
      </c>
      <c r="G390" s="27" t="s">
        <v>31</v>
      </c>
      <c r="H390" s="27" t="s">
        <v>105</v>
      </c>
      <c r="I390" s="26">
        <v>0</v>
      </c>
      <c r="J390" s="26">
        <v>0</v>
      </c>
      <c r="K390" s="26">
        <v>0</v>
      </c>
      <c r="L390" s="26">
        <v>0</v>
      </c>
      <c r="M390" s="24">
        <v>0</v>
      </c>
      <c r="N390" s="24">
        <v>0</v>
      </c>
      <c r="O390" s="24">
        <v>0</v>
      </c>
      <c r="P390" s="28">
        <v>0</v>
      </c>
      <c r="Q390" s="28">
        <v>0</v>
      </c>
      <c r="R390" s="24">
        <v>18</v>
      </c>
      <c r="S390" s="24">
        <v>15</v>
      </c>
      <c r="T390" s="24">
        <v>25</v>
      </c>
      <c r="U390" s="24">
        <v>0</v>
      </c>
      <c r="V390" s="24">
        <v>0</v>
      </c>
      <c r="W390" s="24">
        <v>0</v>
      </c>
      <c r="X390" s="24">
        <v>0</v>
      </c>
      <c r="Y390" s="26">
        <v>30</v>
      </c>
      <c r="Z390" s="26">
        <v>28</v>
      </c>
      <c r="AA390" s="26">
        <f t="shared" ref="AA390:AA393" si="79">Y390+Z390</f>
        <v>58</v>
      </c>
      <c r="AB390" s="27">
        <v>9861511243</v>
      </c>
      <c r="AC390" s="20">
        <v>45677</v>
      </c>
      <c r="AD390" s="21" t="s">
        <v>61</v>
      </c>
    </row>
    <row r="391" spans="1:30" ht="47.15" customHeight="1" x14ac:dyDescent="0.3">
      <c r="A391" s="19">
        <v>374</v>
      </c>
      <c r="B391" s="52" t="s">
        <v>274</v>
      </c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20">
        <v>45678</v>
      </c>
      <c r="AD391" s="46" t="s">
        <v>62</v>
      </c>
    </row>
    <row r="392" spans="1:30" ht="47.15" customHeight="1" x14ac:dyDescent="0.3">
      <c r="A392" s="19">
        <v>375</v>
      </c>
      <c r="B392" s="25" t="s">
        <v>107</v>
      </c>
      <c r="C392" s="25" t="s">
        <v>108</v>
      </c>
      <c r="D392" s="25" t="s">
        <v>9</v>
      </c>
      <c r="E392" s="26" t="s">
        <v>30</v>
      </c>
      <c r="F392" s="26" t="s">
        <v>30</v>
      </c>
      <c r="G392" s="25" t="s">
        <v>31</v>
      </c>
      <c r="H392" s="25" t="s">
        <v>109</v>
      </c>
      <c r="I392" s="26">
        <v>14</v>
      </c>
      <c r="J392" s="26">
        <v>13</v>
      </c>
      <c r="K392" s="26">
        <v>12</v>
      </c>
      <c r="L392" s="26">
        <v>7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6">
        <v>26</v>
      </c>
      <c r="Z392" s="26">
        <v>20</v>
      </c>
      <c r="AA392" s="26">
        <f t="shared" si="79"/>
        <v>46</v>
      </c>
      <c r="AB392" s="25">
        <v>9692395042</v>
      </c>
      <c r="AC392" s="20">
        <v>45679</v>
      </c>
      <c r="AD392" s="21" t="s">
        <v>63</v>
      </c>
    </row>
    <row r="393" spans="1:30" ht="47.15" customHeight="1" x14ac:dyDescent="0.3">
      <c r="A393" s="19">
        <v>376</v>
      </c>
      <c r="B393" s="25" t="s">
        <v>107</v>
      </c>
      <c r="C393" s="25" t="s">
        <v>110</v>
      </c>
      <c r="D393" s="25" t="s">
        <v>9</v>
      </c>
      <c r="E393" s="26" t="s">
        <v>30</v>
      </c>
      <c r="F393" s="26" t="s">
        <v>30</v>
      </c>
      <c r="G393" s="25" t="s">
        <v>31</v>
      </c>
      <c r="H393" s="25" t="s">
        <v>109</v>
      </c>
      <c r="I393" s="26">
        <v>17</v>
      </c>
      <c r="J393" s="26">
        <v>13</v>
      </c>
      <c r="K393" s="26">
        <v>13</v>
      </c>
      <c r="L393" s="26">
        <v>12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6">
        <v>30</v>
      </c>
      <c r="Z393" s="26">
        <v>25</v>
      </c>
      <c r="AA393" s="26">
        <f t="shared" si="79"/>
        <v>55</v>
      </c>
      <c r="AB393" s="25">
        <v>6370120936</v>
      </c>
      <c r="AC393" s="20">
        <v>45679</v>
      </c>
      <c r="AD393" s="21" t="s">
        <v>63</v>
      </c>
    </row>
    <row r="394" spans="1:30" ht="47.15" customHeight="1" x14ac:dyDescent="0.3">
      <c r="A394" s="19">
        <v>377</v>
      </c>
      <c r="B394" s="57" t="s">
        <v>365</v>
      </c>
      <c r="C394" s="58"/>
      <c r="D394" s="58"/>
      <c r="E394" s="58"/>
      <c r="F394" s="58"/>
      <c r="G394" s="58"/>
      <c r="H394" s="58"/>
      <c r="I394" s="58"/>
      <c r="J394" s="58"/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20">
        <v>45680</v>
      </c>
      <c r="AD394" s="21" t="s">
        <v>57</v>
      </c>
    </row>
    <row r="395" spans="1:30" ht="47.15" customHeight="1" x14ac:dyDescent="0.3">
      <c r="A395" s="19">
        <v>378</v>
      </c>
      <c r="B395" s="25" t="s">
        <v>64</v>
      </c>
      <c r="C395" s="25" t="s">
        <v>65</v>
      </c>
      <c r="D395" s="25" t="s">
        <v>38</v>
      </c>
      <c r="E395" s="26" t="s">
        <v>30</v>
      </c>
      <c r="F395" s="26" t="s">
        <v>30</v>
      </c>
      <c r="G395" s="25" t="s">
        <v>66</v>
      </c>
      <c r="H395" s="25" t="s">
        <v>37</v>
      </c>
      <c r="I395" s="26">
        <v>0</v>
      </c>
      <c r="J395" s="26">
        <v>0</v>
      </c>
      <c r="K395" s="26">
        <v>0</v>
      </c>
      <c r="L395" s="26">
        <v>0</v>
      </c>
      <c r="M395" s="24">
        <v>10</v>
      </c>
      <c r="N395" s="24">
        <v>18</v>
      </c>
      <c r="O395" s="24">
        <v>20</v>
      </c>
      <c r="P395" s="24">
        <v>33</v>
      </c>
      <c r="Q395" s="24">
        <v>58</v>
      </c>
      <c r="R395" s="24">
        <v>47</v>
      </c>
      <c r="S395" s="24">
        <v>37</v>
      </c>
      <c r="T395" s="24">
        <v>36</v>
      </c>
      <c r="U395" s="24">
        <v>0</v>
      </c>
      <c r="V395" s="24">
        <v>0</v>
      </c>
      <c r="W395" s="24">
        <v>0</v>
      </c>
      <c r="X395" s="24">
        <v>0</v>
      </c>
      <c r="Y395" s="26">
        <v>110</v>
      </c>
      <c r="Z395" s="26">
        <v>144</v>
      </c>
      <c r="AA395" s="26">
        <f t="shared" ref="AA395:AA396" si="80">SUM(Y395:Z395)</f>
        <v>254</v>
      </c>
      <c r="AB395" s="25">
        <v>8328977449</v>
      </c>
      <c r="AC395" s="20">
        <v>45681</v>
      </c>
      <c r="AD395" s="21" t="s">
        <v>58</v>
      </c>
    </row>
    <row r="396" spans="1:30" ht="47.15" customHeight="1" x14ac:dyDescent="0.3">
      <c r="A396" s="19">
        <v>379</v>
      </c>
      <c r="B396" s="25" t="s">
        <v>64</v>
      </c>
      <c r="C396" s="25" t="s">
        <v>65</v>
      </c>
      <c r="D396" s="25" t="s">
        <v>38</v>
      </c>
      <c r="E396" s="26" t="s">
        <v>30</v>
      </c>
      <c r="F396" s="26" t="s">
        <v>30</v>
      </c>
      <c r="G396" s="25" t="s">
        <v>66</v>
      </c>
      <c r="H396" s="25" t="s">
        <v>37</v>
      </c>
      <c r="I396" s="26">
        <v>0</v>
      </c>
      <c r="J396" s="26">
        <v>0</v>
      </c>
      <c r="K396" s="26">
        <v>0</v>
      </c>
      <c r="L396" s="26">
        <v>0</v>
      </c>
      <c r="M396" s="24">
        <v>10</v>
      </c>
      <c r="N396" s="24">
        <v>18</v>
      </c>
      <c r="O396" s="24">
        <v>20</v>
      </c>
      <c r="P396" s="24">
        <v>33</v>
      </c>
      <c r="Q396" s="24">
        <v>58</v>
      </c>
      <c r="R396" s="24">
        <v>47</v>
      </c>
      <c r="S396" s="24">
        <v>37</v>
      </c>
      <c r="T396" s="24">
        <v>36</v>
      </c>
      <c r="U396" s="24">
        <v>0</v>
      </c>
      <c r="V396" s="24">
        <v>0</v>
      </c>
      <c r="W396" s="24">
        <v>0</v>
      </c>
      <c r="X396" s="24">
        <v>0</v>
      </c>
      <c r="Y396" s="26">
        <v>110</v>
      </c>
      <c r="Z396" s="26">
        <v>144</v>
      </c>
      <c r="AA396" s="26">
        <f t="shared" si="80"/>
        <v>254</v>
      </c>
      <c r="AB396" s="25">
        <v>8328977449</v>
      </c>
      <c r="AC396" s="20">
        <v>45682</v>
      </c>
      <c r="AD396" s="21" t="s">
        <v>59</v>
      </c>
    </row>
    <row r="397" spans="1:30" s="3" customFormat="1" ht="47.15" customHeight="1" x14ac:dyDescent="0.3">
      <c r="A397" s="19">
        <v>380</v>
      </c>
      <c r="B397" s="49" t="s">
        <v>366</v>
      </c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20">
        <v>45683</v>
      </c>
      <c r="AD397" s="21" t="s">
        <v>60</v>
      </c>
    </row>
    <row r="398" spans="1:30" ht="47.15" customHeight="1" x14ac:dyDescent="0.3">
      <c r="A398" s="19">
        <v>381</v>
      </c>
      <c r="B398" s="25" t="s">
        <v>64</v>
      </c>
      <c r="C398" s="25" t="s">
        <v>65</v>
      </c>
      <c r="D398" s="25" t="s">
        <v>38</v>
      </c>
      <c r="E398" s="26" t="s">
        <v>30</v>
      </c>
      <c r="F398" s="26" t="s">
        <v>30</v>
      </c>
      <c r="G398" s="25" t="s">
        <v>66</v>
      </c>
      <c r="H398" s="25" t="s">
        <v>37</v>
      </c>
      <c r="I398" s="26">
        <v>0</v>
      </c>
      <c r="J398" s="26">
        <v>0</v>
      </c>
      <c r="K398" s="26">
        <v>0</v>
      </c>
      <c r="L398" s="26">
        <v>0</v>
      </c>
      <c r="M398" s="24">
        <v>10</v>
      </c>
      <c r="N398" s="24">
        <v>18</v>
      </c>
      <c r="O398" s="24">
        <v>20</v>
      </c>
      <c r="P398" s="24">
        <v>33</v>
      </c>
      <c r="Q398" s="24">
        <v>58</v>
      </c>
      <c r="R398" s="24">
        <v>47</v>
      </c>
      <c r="S398" s="24">
        <v>37</v>
      </c>
      <c r="T398" s="24">
        <v>36</v>
      </c>
      <c r="U398" s="24">
        <v>0</v>
      </c>
      <c r="V398" s="24">
        <v>0</v>
      </c>
      <c r="W398" s="24">
        <v>0</v>
      </c>
      <c r="X398" s="24">
        <v>0</v>
      </c>
      <c r="Y398" s="26">
        <v>110</v>
      </c>
      <c r="Z398" s="26">
        <v>144</v>
      </c>
      <c r="AA398" s="26">
        <f t="shared" ref="AA398" si="81">SUM(Y398:Z398)</f>
        <v>254</v>
      </c>
      <c r="AB398" s="25">
        <v>8328977449</v>
      </c>
      <c r="AC398" s="20">
        <v>45684</v>
      </c>
      <c r="AD398" s="21" t="s">
        <v>61</v>
      </c>
    </row>
    <row r="399" spans="1:30" ht="47.15" customHeight="1" x14ac:dyDescent="0.3">
      <c r="A399" s="19">
        <v>382</v>
      </c>
      <c r="B399" s="52" t="s">
        <v>274</v>
      </c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20">
        <v>45685</v>
      </c>
      <c r="AD399" s="46" t="s">
        <v>62</v>
      </c>
    </row>
    <row r="400" spans="1:30" ht="47.15" customHeight="1" x14ac:dyDescent="0.3">
      <c r="A400" s="19">
        <v>383</v>
      </c>
      <c r="B400" s="25" t="s">
        <v>135</v>
      </c>
      <c r="C400" s="25" t="s">
        <v>136</v>
      </c>
      <c r="D400" s="25" t="s">
        <v>9</v>
      </c>
      <c r="E400" s="26" t="s">
        <v>30</v>
      </c>
      <c r="F400" s="26" t="s">
        <v>30</v>
      </c>
      <c r="G400" s="25" t="s">
        <v>31</v>
      </c>
      <c r="H400" s="25" t="s">
        <v>109</v>
      </c>
      <c r="I400" s="26">
        <v>18</v>
      </c>
      <c r="J400" s="26">
        <v>16</v>
      </c>
      <c r="K400" s="26">
        <v>21</v>
      </c>
      <c r="L400" s="26">
        <v>15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6">
        <v>39</v>
      </c>
      <c r="Z400" s="26">
        <v>31</v>
      </c>
      <c r="AA400" s="26">
        <f t="shared" ref="AA400" si="82">Y400+Z400</f>
        <v>70</v>
      </c>
      <c r="AB400" s="25">
        <v>8917573854</v>
      </c>
      <c r="AC400" s="20">
        <v>45686</v>
      </c>
      <c r="AD400" s="21" t="s">
        <v>63</v>
      </c>
    </row>
    <row r="401" spans="1:30" ht="47.15" customHeight="1" x14ac:dyDescent="0.3">
      <c r="A401" s="19">
        <v>384</v>
      </c>
      <c r="B401" s="25" t="s">
        <v>135</v>
      </c>
      <c r="C401" s="25" t="s">
        <v>137</v>
      </c>
      <c r="D401" s="25" t="s">
        <v>9</v>
      </c>
      <c r="E401" s="26" t="s">
        <v>30</v>
      </c>
      <c r="F401" s="26" t="s">
        <v>30</v>
      </c>
      <c r="G401" s="25" t="s">
        <v>31</v>
      </c>
      <c r="H401" s="25" t="s">
        <v>109</v>
      </c>
      <c r="I401" s="26">
        <v>15</v>
      </c>
      <c r="J401" s="26">
        <v>8</v>
      </c>
      <c r="K401" s="26">
        <v>12</v>
      </c>
      <c r="L401" s="26">
        <v>15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6">
        <v>27</v>
      </c>
      <c r="Z401" s="26">
        <v>23</v>
      </c>
      <c r="AA401" s="26">
        <f t="shared" ref="AA401" si="83">Y401+Z401</f>
        <v>50</v>
      </c>
      <c r="AB401" s="25">
        <v>9556471881</v>
      </c>
      <c r="AC401" s="20">
        <v>45686</v>
      </c>
      <c r="AD401" s="21" t="s">
        <v>63</v>
      </c>
    </row>
    <row r="402" spans="1:30" ht="47.15" customHeight="1" x14ac:dyDescent="0.3">
      <c r="A402" s="19">
        <v>385</v>
      </c>
      <c r="B402" s="25" t="s">
        <v>138</v>
      </c>
      <c r="C402" s="25" t="s">
        <v>139</v>
      </c>
      <c r="D402" s="25" t="s">
        <v>9</v>
      </c>
      <c r="E402" s="26" t="s">
        <v>30</v>
      </c>
      <c r="F402" s="26" t="s">
        <v>30</v>
      </c>
      <c r="G402" s="25" t="s">
        <v>31</v>
      </c>
      <c r="H402" s="25" t="s">
        <v>140</v>
      </c>
      <c r="I402" s="26">
        <v>11</v>
      </c>
      <c r="J402" s="26">
        <v>12</v>
      </c>
      <c r="K402" s="26">
        <v>13</v>
      </c>
      <c r="L402" s="26">
        <v>17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6">
        <v>24</v>
      </c>
      <c r="Z402" s="26">
        <v>29</v>
      </c>
      <c r="AA402" s="26">
        <f t="shared" ref="AA402:AA403" si="84">Y402+Z402</f>
        <v>53</v>
      </c>
      <c r="AB402" s="25">
        <v>9938723099</v>
      </c>
      <c r="AC402" s="20">
        <v>45687</v>
      </c>
      <c r="AD402" s="21" t="s">
        <v>57</v>
      </c>
    </row>
    <row r="403" spans="1:30" ht="47.15" customHeight="1" x14ac:dyDescent="0.3">
      <c r="A403" s="19">
        <v>386</v>
      </c>
      <c r="B403" s="25" t="s">
        <v>138</v>
      </c>
      <c r="C403" s="25" t="s">
        <v>141</v>
      </c>
      <c r="D403" s="25" t="s">
        <v>9</v>
      </c>
      <c r="E403" s="26" t="s">
        <v>30</v>
      </c>
      <c r="F403" s="26" t="s">
        <v>30</v>
      </c>
      <c r="G403" s="25" t="s">
        <v>31</v>
      </c>
      <c r="H403" s="25" t="s">
        <v>140</v>
      </c>
      <c r="I403" s="26">
        <v>9</v>
      </c>
      <c r="J403" s="26">
        <v>11</v>
      </c>
      <c r="K403" s="26">
        <v>10</v>
      </c>
      <c r="L403" s="26">
        <v>9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6">
        <v>19</v>
      </c>
      <c r="Z403" s="26">
        <v>20</v>
      </c>
      <c r="AA403" s="26">
        <f t="shared" si="84"/>
        <v>39</v>
      </c>
      <c r="AB403" s="25">
        <v>6370677042</v>
      </c>
      <c r="AC403" s="20">
        <v>45687</v>
      </c>
      <c r="AD403" s="21" t="s">
        <v>57</v>
      </c>
    </row>
    <row r="404" spans="1:30" s="3" customFormat="1" ht="47.15" customHeight="1" x14ac:dyDescent="0.3">
      <c r="A404" s="19">
        <v>387</v>
      </c>
      <c r="B404" s="49" t="s">
        <v>304</v>
      </c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20">
        <v>45688</v>
      </c>
      <c r="AD404" s="21" t="s">
        <v>58</v>
      </c>
    </row>
    <row r="405" spans="1:30" ht="47.15" customHeight="1" x14ac:dyDescent="0.3">
      <c r="A405" s="19">
        <v>388</v>
      </c>
      <c r="B405" s="53">
        <v>45689</v>
      </c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20"/>
      <c r="AD405" s="21"/>
    </row>
    <row r="406" spans="1:30" ht="47.15" customHeight="1" x14ac:dyDescent="0.3">
      <c r="A406" s="19">
        <v>389</v>
      </c>
      <c r="B406" s="25" t="s">
        <v>177</v>
      </c>
      <c r="C406" s="25" t="s">
        <v>178</v>
      </c>
      <c r="D406" s="25" t="s">
        <v>9</v>
      </c>
      <c r="E406" s="26" t="s">
        <v>30</v>
      </c>
      <c r="F406" s="26" t="s">
        <v>30</v>
      </c>
      <c r="G406" s="25" t="s">
        <v>31</v>
      </c>
      <c r="H406" s="25" t="s">
        <v>179</v>
      </c>
      <c r="I406" s="26">
        <v>7</v>
      </c>
      <c r="J406" s="26">
        <v>9</v>
      </c>
      <c r="K406" s="26">
        <v>14</v>
      </c>
      <c r="L406" s="26">
        <v>15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6">
        <v>21</v>
      </c>
      <c r="Z406" s="26">
        <v>24</v>
      </c>
      <c r="AA406" s="26">
        <f t="shared" ref="AA406:AA407" si="85">Y406+Z406</f>
        <v>45</v>
      </c>
      <c r="AB406" s="25">
        <v>7894988484</v>
      </c>
      <c r="AC406" s="20">
        <v>45689</v>
      </c>
      <c r="AD406" s="21" t="s">
        <v>59</v>
      </c>
    </row>
    <row r="407" spans="1:30" ht="47.15" customHeight="1" x14ac:dyDescent="0.3">
      <c r="A407" s="19">
        <v>390</v>
      </c>
      <c r="B407" s="25" t="s">
        <v>177</v>
      </c>
      <c r="C407" s="25" t="s">
        <v>180</v>
      </c>
      <c r="D407" s="25" t="s">
        <v>9</v>
      </c>
      <c r="E407" s="26" t="s">
        <v>30</v>
      </c>
      <c r="F407" s="26" t="s">
        <v>30</v>
      </c>
      <c r="G407" s="25" t="s">
        <v>31</v>
      </c>
      <c r="H407" s="25" t="s">
        <v>179</v>
      </c>
      <c r="I407" s="26">
        <v>9</v>
      </c>
      <c r="J407" s="26">
        <v>8</v>
      </c>
      <c r="K407" s="26">
        <v>10</v>
      </c>
      <c r="L407" s="26">
        <v>14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6">
        <v>19</v>
      </c>
      <c r="Z407" s="26">
        <v>22</v>
      </c>
      <c r="AA407" s="26">
        <f t="shared" si="85"/>
        <v>41</v>
      </c>
      <c r="AB407" s="25">
        <v>6371352827</v>
      </c>
      <c r="AC407" s="20">
        <v>45689</v>
      </c>
      <c r="AD407" s="21" t="s">
        <v>59</v>
      </c>
    </row>
    <row r="408" spans="1:30" s="3" customFormat="1" ht="47.15" customHeight="1" x14ac:dyDescent="0.3">
      <c r="A408" s="19">
        <v>391</v>
      </c>
      <c r="B408" s="49" t="s">
        <v>27</v>
      </c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20">
        <v>45690</v>
      </c>
      <c r="AD408" s="21" t="s">
        <v>60</v>
      </c>
    </row>
    <row r="409" spans="1:30" ht="47.15" customHeight="1" x14ac:dyDescent="0.3">
      <c r="A409" s="19">
        <v>392</v>
      </c>
      <c r="B409" s="57" t="s">
        <v>368</v>
      </c>
      <c r="C409" s="58"/>
      <c r="D409" s="58"/>
      <c r="E409" s="58"/>
      <c r="F409" s="58"/>
      <c r="G409" s="58"/>
      <c r="H409" s="58"/>
      <c r="I409" s="58"/>
      <c r="J409" s="58"/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20">
        <v>45691</v>
      </c>
      <c r="AD409" s="21" t="s">
        <v>61</v>
      </c>
    </row>
    <row r="410" spans="1:30" ht="47.15" customHeight="1" x14ac:dyDescent="0.3">
      <c r="A410" s="19">
        <v>393</v>
      </c>
      <c r="B410" s="52" t="s">
        <v>274</v>
      </c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20">
        <v>45692</v>
      </c>
      <c r="AD410" s="46" t="s">
        <v>62</v>
      </c>
    </row>
    <row r="411" spans="1:30" ht="47.15" customHeight="1" x14ac:dyDescent="0.3">
      <c r="A411" s="19">
        <v>394</v>
      </c>
      <c r="B411" s="25" t="s">
        <v>177</v>
      </c>
      <c r="C411" s="25" t="s">
        <v>185</v>
      </c>
      <c r="D411" s="25" t="s">
        <v>9</v>
      </c>
      <c r="E411" s="26" t="s">
        <v>30</v>
      </c>
      <c r="F411" s="26" t="s">
        <v>30</v>
      </c>
      <c r="G411" s="25" t="s">
        <v>31</v>
      </c>
      <c r="H411" s="25" t="s">
        <v>186</v>
      </c>
      <c r="I411" s="26">
        <v>8</v>
      </c>
      <c r="J411" s="26">
        <v>9</v>
      </c>
      <c r="K411" s="26">
        <v>10</v>
      </c>
      <c r="L411" s="26">
        <v>14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0</v>
      </c>
      <c r="S411" s="26">
        <v>0</v>
      </c>
      <c r="T411" s="26">
        <v>0</v>
      </c>
      <c r="U411" s="26">
        <v>0</v>
      </c>
      <c r="V411" s="26">
        <v>0</v>
      </c>
      <c r="W411" s="26">
        <v>0</v>
      </c>
      <c r="X411" s="26">
        <v>0</v>
      </c>
      <c r="Y411" s="26">
        <v>18</v>
      </c>
      <c r="Z411" s="26">
        <v>23</v>
      </c>
      <c r="AA411" s="26">
        <v>41</v>
      </c>
      <c r="AB411" s="25">
        <v>9348633095</v>
      </c>
      <c r="AC411" s="20">
        <v>45693</v>
      </c>
      <c r="AD411" s="21" t="s">
        <v>63</v>
      </c>
    </row>
    <row r="412" spans="1:30" ht="47.15" customHeight="1" x14ac:dyDescent="0.3">
      <c r="A412" s="19">
        <v>395</v>
      </c>
      <c r="B412" s="25" t="s">
        <v>177</v>
      </c>
      <c r="C412" s="25" t="s">
        <v>187</v>
      </c>
      <c r="D412" s="25" t="s">
        <v>9</v>
      </c>
      <c r="E412" s="26" t="s">
        <v>30</v>
      </c>
      <c r="F412" s="26" t="s">
        <v>30</v>
      </c>
      <c r="G412" s="25" t="s">
        <v>31</v>
      </c>
      <c r="H412" s="25" t="s">
        <v>179</v>
      </c>
      <c r="I412" s="26">
        <v>17</v>
      </c>
      <c r="J412" s="26">
        <v>11</v>
      </c>
      <c r="K412" s="26">
        <v>9</v>
      </c>
      <c r="L412" s="26">
        <v>8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6">
        <v>26</v>
      </c>
      <c r="Z412" s="26">
        <v>19</v>
      </c>
      <c r="AA412" s="26">
        <f t="shared" ref="AA412:AA414" si="86">Y412+Z412</f>
        <v>45</v>
      </c>
      <c r="AB412" s="25">
        <v>7894015609</v>
      </c>
      <c r="AC412" s="20">
        <v>45693</v>
      </c>
      <c r="AD412" s="21" t="s">
        <v>63</v>
      </c>
    </row>
    <row r="413" spans="1:30" ht="47.15" customHeight="1" x14ac:dyDescent="0.3">
      <c r="A413" s="19">
        <v>396</v>
      </c>
      <c r="B413" s="25" t="s">
        <v>181</v>
      </c>
      <c r="C413" s="25" t="s">
        <v>209</v>
      </c>
      <c r="D413" s="25" t="s">
        <v>9</v>
      </c>
      <c r="E413" s="26" t="s">
        <v>30</v>
      </c>
      <c r="F413" s="26" t="s">
        <v>30</v>
      </c>
      <c r="G413" s="25" t="s">
        <v>31</v>
      </c>
      <c r="H413" s="25" t="s">
        <v>109</v>
      </c>
      <c r="I413" s="26">
        <v>14</v>
      </c>
      <c r="J413" s="26">
        <v>10</v>
      </c>
      <c r="K413" s="26">
        <v>13</v>
      </c>
      <c r="L413" s="26">
        <v>14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6">
        <v>27</v>
      </c>
      <c r="Z413" s="26">
        <v>24</v>
      </c>
      <c r="AA413" s="26">
        <f t="shared" si="86"/>
        <v>51</v>
      </c>
      <c r="AB413" s="25">
        <v>8018279989</v>
      </c>
      <c r="AC413" s="20">
        <v>45694</v>
      </c>
      <c r="AD413" s="21" t="s">
        <v>57</v>
      </c>
    </row>
    <row r="414" spans="1:30" ht="47.15" customHeight="1" x14ac:dyDescent="0.3">
      <c r="A414" s="19">
        <v>397</v>
      </c>
      <c r="B414" s="25" t="s">
        <v>181</v>
      </c>
      <c r="C414" s="25" t="s">
        <v>210</v>
      </c>
      <c r="D414" s="25" t="s">
        <v>9</v>
      </c>
      <c r="E414" s="26" t="s">
        <v>30</v>
      </c>
      <c r="F414" s="26" t="s">
        <v>30</v>
      </c>
      <c r="G414" s="25" t="s">
        <v>31</v>
      </c>
      <c r="H414" s="25" t="s">
        <v>109</v>
      </c>
      <c r="I414" s="26">
        <v>14</v>
      </c>
      <c r="J414" s="26">
        <v>13</v>
      </c>
      <c r="K414" s="26">
        <v>11</v>
      </c>
      <c r="L414" s="26">
        <v>11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6">
        <v>25</v>
      </c>
      <c r="Z414" s="26">
        <v>24</v>
      </c>
      <c r="AA414" s="26">
        <f t="shared" si="86"/>
        <v>49</v>
      </c>
      <c r="AB414" s="25">
        <v>7077829046</v>
      </c>
      <c r="AC414" s="20">
        <v>45694</v>
      </c>
      <c r="AD414" s="21" t="s">
        <v>57</v>
      </c>
    </row>
    <row r="415" spans="1:30" ht="47.15" customHeight="1" x14ac:dyDescent="0.3">
      <c r="A415" s="19">
        <v>398</v>
      </c>
      <c r="B415" s="25" t="s">
        <v>157</v>
      </c>
      <c r="C415" s="25" t="s">
        <v>158</v>
      </c>
      <c r="D415" s="25" t="s">
        <v>9</v>
      </c>
      <c r="E415" s="26" t="s">
        <v>30</v>
      </c>
      <c r="F415" s="26" t="s">
        <v>30</v>
      </c>
      <c r="G415" s="25" t="s">
        <v>31</v>
      </c>
      <c r="H415" s="25" t="s">
        <v>109</v>
      </c>
      <c r="I415" s="26">
        <v>19</v>
      </c>
      <c r="J415" s="26">
        <v>9</v>
      </c>
      <c r="K415" s="26">
        <v>7</v>
      </c>
      <c r="L415" s="26">
        <v>8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6">
        <v>26</v>
      </c>
      <c r="Z415" s="26">
        <v>17</v>
      </c>
      <c r="AA415" s="26">
        <f>Y415+Z415</f>
        <v>43</v>
      </c>
      <c r="AB415" s="25">
        <v>6372635330</v>
      </c>
      <c r="AC415" s="20">
        <v>45695</v>
      </c>
      <c r="AD415" s="21" t="s">
        <v>58</v>
      </c>
    </row>
    <row r="416" spans="1:30" s="3" customFormat="1" ht="47.15" customHeight="1" x14ac:dyDescent="0.3">
      <c r="A416" s="19">
        <v>399</v>
      </c>
      <c r="B416" s="49" t="s">
        <v>305</v>
      </c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20">
        <v>45696</v>
      </c>
      <c r="AD416" s="21" t="s">
        <v>59</v>
      </c>
    </row>
    <row r="417" spans="1:30" s="3" customFormat="1" ht="47.15" customHeight="1" x14ac:dyDescent="0.3">
      <c r="A417" s="19">
        <v>400</v>
      </c>
      <c r="B417" s="49" t="s">
        <v>27</v>
      </c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20">
        <v>45697</v>
      </c>
      <c r="AD417" s="21" t="s">
        <v>60</v>
      </c>
    </row>
    <row r="418" spans="1:30" ht="47.15" customHeight="1" x14ac:dyDescent="0.3">
      <c r="A418" s="19">
        <v>401</v>
      </c>
      <c r="B418" s="25" t="s">
        <v>157</v>
      </c>
      <c r="C418" s="25" t="s">
        <v>159</v>
      </c>
      <c r="D418" s="25" t="s">
        <v>9</v>
      </c>
      <c r="E418" s="26" t="s">
        <v>30</v>
      </c>
      <c r="F418" s="26" t="s">
        <v>30</v>
      </c>
      <c r="G418" s="25" t="s">
        <v>31</v>
      </c>
      <c r="H418" s="25" t="s">
        <v>109</v>
      </c>
      <c r="I418" s="26">
        <v>11</v>
      </c>
      <c r="J418" s="26">
        <v>12</v>
      </c>
      <c r="K418" s="26">
        <v>12</v>
      </c>
      <c r="L418" s="26">
        <v>13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6">
        <v>23</v>
      </c>
      <c r="Z418" s="26">
        <v>25</v>
      </c>
      <c r="AA418" s="26">
        <f t="shared" ref="AA418" si="87">Y418+Z418</f>
        <v>48</v>
      </c>
      <c r="AB418" s="25">
        <v>7894262869</v>
      </c>
      <c r="AC418" s="20">
        <v>45698</v>
      </c>
      <c r="AD418" s="21" t="s">
        <v>61</v>
      </c>
    </row>
    <row r="419" spans="1:30" ht="47.15" customHeight="1" x14ac:dyDescent="0.3">
      <c r="A419" s="19">
        <v>402</v>
      </c>
      <c r="B419" s="25" t="s">
        <v>157</v>
      </c>
      <c r="C419" s="25" t="s">
        <v>160</v>
      </c>
      <c r="D419" s="25" t="s">
        <v>9</v>
      </c>
      <c r="E419" s="26" t="s">
        <v>30</v>
      </c>
      <c r="F419" s="26" t="s">
        <v>30</v>
      </c>
      <c r="G419" s="25" t="s">
        <v>31</v>
      </c>
      <c r="H419" s="25" t="s">
        <v>109</v>
      </c>
      <c r="I419" s="26">
        <v>13</v>
      </c>
      <c r="J419" s="26">
        <v>9</v>
      </c>
      <c r="K419" s="26">
        <v>11</v>
      </c>
      <c r="L419" s="26">
        <v>12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6">
        <v>24</v>
      </c>
      <c r="Z419" s="26">
        <v>21</v>
      </c>
      <c r="AA419" s="26">
        <f>Y419+Z419</f>
        <v>45</v>
      </c>
      <c r="AB419" s="25">
        <v>9556723367</v>
      </c>
      <c r="AC419" s="20">
        <v>45698</v>
      </c>
      <c r="AD419" s="21" t="s">
        <v>61</v>
      </c>
    </row>
    <row r="420" spans="1:30" ht="47.15" customHeight="1" x14ac:dyDescent="0.3">
      <c r="A420" s="19">
        <v>403</v>
      </c>
      <c r="B420" s="52" t="s">
        <v>274</v>
      </c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20">
        <v>45699</v>
      </c>
      <c r="AD420" s="46" t="s">
        <v>62</v>
      </c>
    </row>
    <row r="421" spans="1:30" ht="47.15" customHeight="1" x14ac:dyDescent="0.3">
      <c r="A421" s="19">
        <v>404</v>
      </c>
      <c r="B421" s="25" t="s">
        <v>195</v>
      </c>
      <c r="C421" s="25" t="s">
        <v>196</v>
      </c>
      <c r="D421" s="25" t="s">
        <v>9</v>
      </c>
      <c r="E421" s="26" t="s">
        <v>30</v>
      </c>
      <c r="F421" s="26" t="s">
        <v>30</v>
      </c>
      <c r="G421" s="25" t="s">
        <v>31</v>
      </c>
      <c r="H421" s="25" t="s">
        <v>140</v>
      </c>
      <c r="I421" s="26">
        <v>9</v>
      </c>
      <c r="J421" s="26">
        <v>6</v>
      </c>
      <c r="K421" s="26">
        <v>10</v>
      </c>
      <c r="L421" s="26">
        <v>10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6">
        <v>0</v>
      </c>
      <c r="S421" s="26">
        <v>0</v>
      </c>
      <c r="T421" s="26">
        <v>0</v>
      </c>
      <c r="U421" s="26">
        <v>0</v>
      </c>
      <c r="V421" s="26">
        <v>0</v>
      </c>
      <c r="W421" s="26">
        <v>0</v>
      </c>
      <c r="X421" s="26">
        <v>0</v>
      </c>
      <c r="Y421" s="26">
        <v>19</v>
      </c>
      <c r="Z421" s="26">
        <v>16</v>
      </c>
      <c r="AA421" s="26">
        <f t="shared" ref="AA421:AA428" si="88">Y421+Z421</f>
        <v>35</v>
      </c>
      <c r="AB421" s="25">
        <v>7751905512</v>
      </c>
      <c r="AC421" s="20">
        <v>45700</v>
      </c>
      <c r="AD421" s="21" t="s">
        <v>63</v>
      </c>
    </row>
    <row r="422" spans="1:30" s="3" customFormat="1" ht="47.15" customHeight="1" x14ac:dyDescent="0.3">
      <c r="A422" s="19">
        <v>405</v>
      </c>
      <c r="B422" s="25" t="s">
        <v>197</v>
      </c>
      <c r="C422" s="25" t="s">
        <v>198</v>
      </c>
      <c r="D422" s="25" t="s">
        <v>9</v>
      </c>
      <c r="E422" s="26" t="s">
        <v>30</v>
      </c>
      <c r="F422" s="26" t="s">
        <v>30</v>
      </c>
      <c r="G422" s="25" t="s">
        <v>31</v>
      </c>
      <c r="H422" s="25" t="s">
        <v>199</v>
      </c>
      <c r="I422" s="26">
        <v>7</v>
      </c>
      <c r="J422" s="26">
        <v>7</v>
      </c>
      <c r="K422" s="26">
        <v>6</v>
      </c>
      <c r="L422" s="26">
        <v>7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6">
        <v>13</v>
      </c>
      <c r="Z422" s="26">
        <v>14</v>
      </c>
      <c r="AA422" s="26">
        <f t="shared" si="88"/>
        <v>27</v>
      </c>
      <c r="AB422" s="25">
        <v>8658295546</v>
      </c>
      <c r="AC422" s="20">
        <v>45700</v>
      </c>
      <c r="AD422" s="21" t="s">
        <v>63</v>
      </c>
    </row>
    <row r="423" spans="1:30" ht="47.15" customHeight="1" x14ac:dyDescent="0.3">
      <c r="A423" s="19">
        <v>406</v>
      </c>
      <c r="B423" s="25" t="s">
        <v>195</v>
      </c>
      <c r="C423" s="25" t="s">
        <v>200</v>
      </c>
      <c r="D423" s="25" t="s">
        <v>38</v>
      </c>
      <c r="E423" s="26" t="s">
        <v>30</v>
      </c>
      <c r="F423" s="26" t="s">
        <v>30</v>
      </c>
      <c r="G423" s="25" t="s">
        <v>31</v>
      </c>
      <c r="H423" s="25" t="s">
        <v>140</v>
      </c>
      <c r="I423" s="26">
        <v>0</v>
      </c>
      <c r="J423" s="26">
        <v>0</v>
      </c>
      <c r="K423" s="26">
        <v>0</v>
      </c>
      <c r="L423" s="26">
        <v>0</v>
      </c>
      <c r="M423" s="26">
        <v>8</v>
      </c>
      <c r="N423" s="26">
        <v>5</v>
      </c>
      <c r="O423" s="26">
        <v>6</v>
      </c>
      <c r="P423" s="26">
        <v>10</v>
      </c>
      <c r="Q423" s="26">
        <v>9</v>
      </c>
      <c r="R423" s="26">
        <v>0</v>
      </c>
      <c r="S423" s="26">
        <v>0</v>
      </c>
      <c r="T423" s="26">
        <v>0</v>
      </c>
      <c r="U423" s="26">
        <v>0</v>
      </c>
      <c r="V423" s="26">
        <v>0</v>
      </c>
      <c r="W423" s="26">
        <v>0</v>
      </c>
      <c r="X423" s="26">
        <v>0</v>
      </c>
      <c r="Y423" s="26">
        <v>19</v>
      </c>
      <c r="Z423" s="26">
        <v>19</v>
      </c>
      <c r="AA423" s="26">
        <v>38</v>
      </c>
      <c r="AB423" s="25">
        <v>8018922558</v>
      </c>
      <c r="AC423" s="20">
        <v>45700</v>
      </c>
      <c r="AD423" s="21" t="s">
        <v>63</v>
      </c>
    </row>
    <row r="424" spans="1:30" ht="47.15" customHeight="1" x14ac:dyDescent="0.3">
      <c r="A424" s="19">
        <v>407</v>
      </c>
      <c r="B424" s="25" t="s">
        <v>39</v>
      </c>
      <c r="C424" s="25" t="s">
        <v>320</v>
      </c>
      <c r="D424" s="25" t="s">
        <v>38</v>
      </c>
      <c r="E424" s="26" t="s">
        <v>30</v>
      </c>
      <c r="F424" s="26" t="s">
        <v>30</v>
      </c>
      <c r="G424" s="25" t="s">
        <v>31</v>
      </c>
      <c r="H424" s="25" t="s">
        <v>143</v>
      </c>
      <c r="I424" s="26">
        <v>0</v>
      </c>
      <c r="J424" s="26">
        <v>0</v>
      </c>
      <c r="K424" s="26">
        <v>0</v>
      </c>
      <c r="L424" s="26">
        <v>0</v>
      </c>
      <c r="M424" s="24">
        <v>8</v>
      </c>
      <c r="N424" s="24">
        <v>9</v>
      </c>
      <c r="O424" s="24">
        <v>10</v>
      </c>
      <c r="P424" s="24">
        <v>15</v>
      </c>
      <c r="Q424" s="24">
        <v>16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6">
        <v>30</v>
      </c>
      <c r="Z424" s="26">
        <v>28</v>
      </c>
      <c r="AA424" s="26">
        <f t="shared" ref="AA424" si="89">Y424+Z424</f>
        <v>58</v>
      </c>
      <c r="AB424" s="25">
        <v>7683972323</v>
      </c>
      <c r="AC424" s="20">
        <v>45701</v>
      </c>
      <c r="AD424" s="21" t="s">
        <v>57</v>
      </c>
    </row>
    <row r="425" spans="1:30" ht="47.15" customHeight="1" x14ac:dyDescent="0.3">
      <c r="A425" s="19">
        <v>408</v>
      </c>
      <c r="B425" s="25" t="s">
        <v>111</v>
      </c>
      <c r="C425" s="25" t="s">
        <v>321</v>
      </c>
      <c r="D425" s="25" t="s">
        <v>38</v>
      </c>
      <c r="E425" s="26" t="s">
        <v>30</v>
      </c>
      <c r="F425" s="26" t="s">
        <v>30</v>
      </c>
      <c r="G425" s="25" t="s">
        <v>31</v>
      </c>
      <c r="H425" s="25" t="s">
        <v>67</v>
      </c>
      <c r="I425" s="26">
        <v>0</v>
      </c>
      <c r="J425" s="26">
        <v>0</v>
      </c>
      <c r="K425" s="26">
        <v>0</v>
      </c>
      <c r="L425" s="26">
        <v>0</v>
      </c>
      <c r="M425" s="24">
        <v>8</v>
      </c>
      <c r="N425" s="24">
        <v>10</v>
      </c>
      <c r="O425" s="24">
        <v>10</v>
      </c>
      <c r="P425" s="24">
        <v>9</v>
      </c>
      <c r="Q425" s="24">
        <v>10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6">
        <v>24</v>
      </c>
      <c r="Z425" s="26">
        <v>23</v>
      </c>
      <c r="AA425" s="26">
        <f>Y425+Z425</f>
        <v>47</v>
      </c>
      <c r="AB425" s="25">
        <v>8249569723</v>
      </c>
      <c r="AC425" s="20">
        <v>45701</v>
      </c>
      <c r="AD425" s="21" t="s">
        <v>57</v>
      </c>
    </row>
    <row r="426" spans="1:30" ht="47.15" customHeight="1" x14ac:dyDescent="0.3">
      <c r="A426" s="19">
        <v>409</v>
      </c>
      <c r="B426" s="25" t="s">
        <v>39</v>
      </c>
      <c r="C426" s="25" t="s">
        <v>142</v>
      </c>
      <c r="D426" s="25" t="s">
        <v>9</v>
      </c>
      <c r="E426" s="26" t="s">
        <v>30</v>
      </c>
      <c r="F426" s="26" t="s">
        <v>30</v>
      </c>
      <c r="G426" s="25" t="s">
        <v>31</v>
      </c>
      <c r="H426" s="25" t="s">
        <v>143</v>
      </c>
      <c r="I426" s="26">
        <v>10</v>
      </c>
      <c r="J426" s="26">
        <v>14</v>
      </c>
      <c r="K426" s="26">
        <v>9</v>
      </c>
      <c r="L426" s="26">
        <v>14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6">
        <v>19</v>
      </c>
      <c r="Z426" s="26">
        <v>28</v>
      </c>
      <c r="AA426" s="26">
        <f t="shared" si="88"/>
        <v>47</v>
      </c>
      <c r="AB426" s="25">
        <v>7894923458</v>
      </c>
      <c r="AC426" s="20">
        <v>45702</v>
      </c>
      <c r="AD426" s="21" t="s">
        <v>58</v>
      </c>
    </row>
    <row r="427" spans="1:30" ht="47.15" customHeight="1" x14ac:dyDescent="0.3">
      <c r="A427" s="19">
        <v>410</v>
      </c>
      <c r="B427" s="25" t="s">
        <v>39</v>
      </c>
      <c r="C427" s="25" t="s">
        <v>144</v>
      </c>
      <c r="D427" s="25" t="s">
        <v>9</v>
      </c>
      <c r="E427" s="26" t="s">
        <v>30</v>
      </c>
      <c r="F427" s="26" t="s">
        <v>30</v>
      </c>
      <c r="G427" s="25" t="s">
        <v>31</v>
      </c>
      <c r="H427" s="25" t="s">
        <v>143</v>
      </c>
      <c r="I427" s="26">
        <v>7</v>
      </c>
      <c r="J427" s="26">
        <v>9</v>
      </c>
      <c r="K427" s="26">
        <v>9</v>
      </c>
      <c r="L427" s="26">
        <v>8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6">
        <v>16</v>
      </c>
      <c r="Z427" s="26">
        <v>17</v>
      </c>
      <c r="AA427" s="26">
        <f t="shared" si="88"/>
        <v>33</v>
      </c>
      <c r="AB427" s="25">
        <v>8457966644</v>
      </c>
      <c r="AC427" s="20">
        <v>45702</v>
      </c>
      <c r="AD427" s="21" t="s">
        <v>58</v>
      </c>
    </row>
    <row r="428" spans="1:30" ht="47.15" customHeight="1" x14ac:dyDescent="0.3">
      <c r="A428" s="19">
        <v>411</v>
      </c>
      <c r="B428" s="25" t="s">
        <v>131</v>
      </c>
      <c r="C428" s="25" t="s">
        <v>132</v>
      </c>
      <c r="D428" s="25" t="s">
        <v>9</v>
      </c>
      <c r="E428" s="26" t="s">
        <v>30</v>
      </c>
      <c r="F428" s="26" t="s">
        <v>30</v>
      </c>
      <c r="G428" s="25" t="s">
        <v>31</v>
      </c>
      <c r="H428" s="25" t="s">
        <v>109</v>
      </c>
      <c r="I428" s="26">
        <v>19</v>
      </c>
      <c r="J428" s="26">
        <v>15</v>
      </c>
      <c r="K428" s="26">
        <v>17</v>
      </c>
      <c r="L428" s="26">
        <v>13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6">
        <v>36</v>
      </c>
      <c r="Z428" s="26">
        <v>28</v>
      </c>
      <c r="AA428" s="26">
        <f t="shared" si="88"/>
        <v>64</v>
      </c>
      <c r="AB428" s="25">
        <v>9556496584</v>
      </c>
      <c r="AC428" s="20">
        <v>45703</v>
      </c>
      <c r="AD428" s="21" t="s">
        <v>59</v>
      </c>
    </row>
    <row r="429" spans="1:30" s="3" customFormat="1" ht="47.15" customHeight="1" x14ac:dyDescent="0.3">
      <c r="A429" s="19">
        <v>412</v>
      </c>
      <c r="B429" s="49" t="s">
        <v>27</v>
      </c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20">
        <v>45704</v>
      </c>
      <c r="AD429" s="21" t="s">
        <v>60</v>
      </c>
    </row>
    <row r="430" spans="1:30" s="3" customFormat="1" ht="47.15" customHeight="1" x14ac:dyDescent="0.3">
      <c r="A430" s="19">
        <v>413</v>
      </c>
      <c r="B430" s="25" t="s">
        <v>131</v>
      </c>
      <c r="C430" s="25" t="s">
        <v>133</v>
      </c>
      <c r="D430" s="25" t="s">
        <v>9</v>
      </c>
      <c r="E430" s="26" t="s">
        <v>30</v>
      </c>
      <c r="F430" s="26" t="s">
        <v>30</v>
      </c>
      <c r="G430" s="25" t="s">
        <v>31</v>
      </c>
      <c r="H430" s="25" t="s">
        <v>109</v>
      </c>
      <c r="I430" s="26">
        <v>15</v>
      </c>
      <c r="J430" s="26">
        <v>17</v>
      </c>
      <c r="K430" s="26">
        <v>7</v>
      </c>
      <c r="L430" s="26">
        <v>8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6">
        <v>22</v>
      </c>
      <c r="Z430" s="26">
        <v>25</v>
      </c>
      <c r="AA430" s="26">
        <f t="shared" ref="AA430" si="90">Y430+Z430</f>
        <v>47</v>
      </c>
      <c r="AB430" s="25">
        <v>8018117048</v>
      </c>
      <c r="AC430" s="20">
        <v>45705</v>
      </c>
      <c r="AD430" s="21" t="s">
        <v>61</v>
      </c>
    </row>
    <row r="431" spans="1:30" s="4" customFormat="1" ht="47.15" customHeight="1" x14ac:dyDescent="0.3">
      <c r="A431" s="19">
        <v>414</v>
      </c>
      <c r="B431" s="25" t="s">
        <v>131</v>
      </c>
      <c r="C431" s="25" t="s">
        <v>134</v>
      </c>
      <c r="D431" s="25" t="s">
        <v>9</v>
      </c>
      <c r="E431" s="26" t="s">
        <v>30</v>
      </c>
      <c r="F431" s="26" t="s">
        <v>30</v>
      </c>
      <c r="G431" s="25" t="s">
        <v>31</v>
      </c>
      <c r="H431" s="25" t="s">
        <v>109</v>
      </c>
      <c r="I431" s="26">
        <v>9</v>
      </c>
      <c r="J431" s="26">
        <v>12</v>
      </c>
      <c r="K431" s="26">
        <v>9</v>
      </c>
      <c r="L431" s="26">
        <v>6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6">
        <v>18</v>
      </c>
      <c r="Z431" s="26">
        <v>18</v>
      </c>
      <c r="AA431" s="26">
        <f t="shared" ref="AA431:AA437" si="91">Y431+Z431</f>
        <v>36</v>
      </c>
      <c r="AB431" s="25">
        <v>9777095376</v>
      </c>
      <c r="AC431" s="20">
        <v>45705</v>
      </c>
      <c r="AD431" s="21" t="s">
        <v>61</v>
      </c>
    </row>
    <row r="432" spans="1:30" ht="47.15" customHeight="1" x14ac:dyDescent="0.3">
      <c r="A432" s="19">
        <v>415</v>
      </c>
      <c r="B432" s="52" t="s">
        <v>274</v>
      </c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20">
        <v>45706</v>
      </c>
      <c r="AD432" s="46" t="s">
        <v>62</v>
      </c>
    </row>
    <row r="433" spans="1:30" ht="47.15" customHeight="1" x14ac:dyDescent="0.3">
      <c r="A433" s="19">
        <v>416</v>
      </c>
      <c r="B433" s="25" t="s">
        <v>268</v>
      </c>
      <c r="C433" s="25" t="s">
        <v>331</v>
      </c>
      <c r="D433" s="25" t="s">
        <v>38</v>
      </c>
      <c r="E433" s="26" t="s">
        <v>30</v>
      </c>
      <c r="F433" s="26" t="s">
        <v>30</v>
      </c>
      <c r="G433" s="25" t="s">
        <v>31</v>
      </c>
      <c r="H433" s="25" t="s">
        <v>105</v>
      </c>
      <c r="I433" s="26">
        <v>0</v>
      </c>
      <c r="J433" s="26">
        <v>0</v>
      </c>
      <c r="K433" s="26">
        <v>0</v>
      </c>
      <c r="L433" s="26">
        <v>0</v>
      </c>
      <c r="M433" s="24">
        <v>10</v>
      </c>
      <c r="N433" s="24">
        <v>8</v>
      </c>
      <c r="O433" s="24">
        <v>11</v>
      </c>
      <c r="P433" s="24">
        <v>12</v>
      </c>
      <c r="Q433" s="24">
        <v>12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6">
        <v>26</v>
      </c>
      <c r="Z433" s="26">
        <v>27</v>
      </c>
      <c r="AA433" s="26">
        <f t="shared" si="91"/>
        <v>53</v>
      </c>
      <c r="AB433" s="25">
        <v>7735579707</v>
      </c>
      <c r="AC433" s="20">
        <v>45707</v>
      </c>
      <c r="AD433" s="21" t="s">
        <v>63</v>
      </c>
    </row>
    <row r="434" spans="1:30" ht="47.15" customHeight="1" x14ac:dyDescent="0.3">
      <c r="A434" s="19">
        <v>417</v>
      </c>
      <c r="B434" s="25" t="s">
        <v>268</v>
      </c>
      <c r="C434" s="25" t="s">
        <v>317</v>
      </c>
      <c r="D434" s="25" t="s">
        <v>38</v>
      </c>
      <c r="E434" s="26" t="s">
        <v>30</v>
      </c>
      <c r="F434" s="26" t="s">
        <v>30</v>
      </c>
      <c r="G434" s="25" t="s">
        <v>31</v>
      </c>
      <c r="H434" s="25" t="s">
        <v>166</v>
      </c>
      <c r="I434" s="26">
        <v>0</v>
      </c>
      <c r="J434" s="26">
        <v>0</v>
      </c>
      <c r="K434" s="26">
        <v>0</v>
      </c>
      <c r="L434" s="26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9</v>
      </c>
      <c r="S434" s="24">
        <v>7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6">
        <v>8</v>
      </c>
      <c r="Z434" s="26">
        <v>8</v>
      </c>
      <c r="AA434" s="26">
        <f t="shared" si="91"/>
        <v>16</v>
      </c>
      <c r="AB434" s="25">
        <v>9937582103</v>
      </c>
      <c r="AC434" s="20">
        <v>45707</v>
      </c>
      <c r="AD434" s="21" t="s">
        <v>63</v>
      </c>
    </row>
    <row r="435" spans="1:30" ht="47.15" customHeight="1" x14ac:dyDescent="0.3">
      <c r="A435" s="19">
        <v>418</v>
      </c>
      <c r="B435" s="25" t="s">
        <v>82</v>
      </c>
      <c r="C435" s="25" t="s">
        <v>335</v>
      </c>
      <c r="D435" s="25" t="s">
        <v>38</v>
      </c>
      <c r="E435" s="26" t="s">
        <v>30</v>
      </c>
      <c r="F435" s="26" t="s">
        <v>30</v>
      </c>
      <c r="G435" s="25" t="s">
        <v>31</v>
      </c>
      <c r="H435" s="25" t="s">
        <v>105</v>
      </c>
      <c r="I435" s="26">
        <v>0</v>
      </c>
      <c r="J435" s="26">
        <v>0</v>
      </c>
      <c r="K435" s="26">
        <v>0</v>
      </c>
      <c r="L435" s="26">
        <v>0</v>
      </c>
      <c r="M435" s="26">
        <v>8</v>
      </c>
      <c r="N435" s="26">
        <v>8</v>
      </c>
      <c r="O435" s="26">
        <v>7</v>
      </c>
      <c r="P435" s="26">
        <v>12</v>
      </c>
      <c r="Q435" s="26">
        <v>3</v>
      </c>
      <c r="R435" s="26">
        <v>0</v>
      </c>
      <c r="S435" s="26">
        <v>0</v>
      </c>
      <c r="T435" s="26">
        <v>0</v>
      </c>
      <c r="U435" s="26">
        <v>0</v>
      </c>
      <c r="V435" s="26">
        <v>0</v>
      </c>
      <c r="W435" s="26">
        <v>0</v>
      </c>
      <c r="X435" s="26">
        <v>0</v>
      </c>
      <c r="Y435" s="26">
        <v>19</v>
      </c>
      <c r="Z435" s="26">
        <v>19</v>
      </c>
      <c r="AA435" s="26">
        <f t="shared" si="91"/>
        <v>38</v>
      </c>
      <c r="AB435" s="25">
        <v>7873608179</v>
      </c>
      <c r="AC435" s="20">
        <v>45708</v>
      </c>
      <c r="AD435" s="21" t="s">
        <v>57</v>
      </c>
    </row>
    <row r="436" spans="1:30" ht="47.15" customHeight="1" x14ac:dyDescent="0.3">
      <c r="A436" s="19">
        <v>419</v>
      </c>
      <c r="B436" s="25" t="s">
        <v>263</v>
      </c>
      <c r="C436" s="25" t="s">
        <v>264</v>
      </c>
      <c r="D436" s="25" t="s">
        <v>38</v>
      </c>
      <c r="E436" s="26" t="s">
        <v>30</v>
      </c>
      <c r="F436" s="26" t="s">
        <v>30</v>
      </c>
      <c r="G436" s="25" t="s">
        <v>31</v>
      </c>
      <c r="H436" s="27" t="s">
        <v>72</v>
      </c>
      <c r="I436" s="43">
        <v>0</v>
      </c>
      <c r="J436" s="43">
        <v>0</v>
      </c>
      <c r="K436" s="43">
        <v>0</v>
      </c>
      <c r="L436" s="43">
        <v>0</v>
      </c>
      <c r="M436" s="24">
        <v>6</v>
      </c>
      <c r="N436" s="24">
        <v>7</v>
      </c>
      <c r="O436" s="24">
        <v>5</v>
      </c>
      <c r="P436" s="24">
        <v>10</v>
      </c>
      <c r="Q436" s="24">
        <v>5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6">
        <v>18</v>
      </c>
      <c r="Z436" s="26">
        <v>15</v>
      </c>
      <c r="AA436" s="26">
        <f t="shared" si="91"/>
        <v>33</v>
      </c>
      <c r="AB436" s="25">
        <v>9658124943</v>
      </c>
      <c r="AC436" s="20">
        <v>45708</v>
      </c>
      <c r="AD436" s="21" t="s">
        <v>57</v>
      </c>
    </row>
    <row r="437" spans="1:30" ht="47.15" customHeight="1" x14ac:dyDescent="0.3">
      <c r="A437" s="19">
        <v>420</v>
      </c>
      <c r="B437" s="25" t="s">
        <v>153</v>
      </c>
      <c r="C437" s="25" t="s">
        <v>154</v>
      </c>
      <c r="D437" s="25" t="s">
        <v>38</v>
      </c>
      <c r="E437" s="26" t="s">
        <v>30</v>
      </c>
      <c r="F437" s="26" t="s">
        <v>30</v>
      </c>
      <c r="G437" s="25" t="s">
        <v>31</v>
      </c>
      <c r="H437" s="25" t="s">
        <v>115</v>
      </c>
      <c r="I437" s="26">
        <v>0</v>
      </c>
      <c r="J437" s="26">
        <v>0</v>
      </c>
      <c r="K437" s="26">
        <v>0</v>
      </c>
      <c r="L437" s="26">
        <v>0</v>
      </c>
      <c r="M437" s="24">
        <v>5</v>
      </c>
      <c r="N437" s="24">
        <v>5</v>
      </c>
      <c r="O437" s="24">
        <v>9</v>
      </c>
      <c r="P437" s="24">
        <v>6</v>
      </c>
      <c r="Q437" s="24">
        <v>7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6">
        <v>15</v>
      </c>
      <c r="Z437" s="26">
        <v>15</v>
      </c>
      <c r="AA437" s="26">
        <f t="shared" si="91"/>
        <v>30</v>
      </c>
      <c r="AB437" s="30">
        <v>9337213813</v>
      </c>
      <c r="AC437" s="20">
        <v>45708</v>
      </c>
      <c r="AD437" s="21" t="s">
        <v>57</v>
      </c>
    </row>
    <row r="438" spans="1:30" ht="47.15" customHeight="1" x14ac:dyDescent="0.3">
      <c r="A438" s="19">
        <v>421</v>
      </c>
      <c r="B438" s="25" t="s">
        <v>192</v>
      </c>
      <c r="C438" s="25" t="s">
        <v>325</v>
      </c>
      <c r="D438" s="25" t="s">
        <v>228</v>
      </c>
      <c r="E438" s="26" t="s">
        <v>30</v>
      </c>
      <c r="F438" s="26" t="s">
        <v>30</v>
      </c>
      <c r="G438" s="25" t="s">
        <v>31</v>
      </c>
      <c r="H438" s="25" t="s">
        <v>95</v>
      </c>
      <c r="I438" s="26">
        <v>0</v>
      </c>
      <c r="J438" s="26">
        <v>0</v>
      </c>
      <c r="K438" s="26">
        <v>0</v>
      </c>
      <c r="L438" s="26">
        <v>0</v>
      </c>
      <c r="M438" s="24">
        <v>10</v>
      </c>
      <c r="N438" s="24">
        <v>8</v>
      </c>
      <c r="O438" s="24">
        <v>7</v>
      </c>
      <c r="P438" s="24">
        <v>14</v>
      </c>
      <c r="Q438" s="24">
        <v>11</v>
      </c>
      <c r="R438" s="24">
        <v>16</v>
      </c>
      <c r="S438" s="24">
        <v>15</v>
      </c>
      <c r="T438" s="24">
        <v>8</v>
      </c>
      <c r="U438" s="24">
        <v>0</v>
      </c>
      <c r="V438" s="24">
        <v>0</v>
      </c>
      <c r="W438" s="24">
        <v>0</v>
      </c>
      <c r="X438" s="24">
        <v>0</v>
      </c>
      <c r="Y438" s="26">
        <v>44</v>
      </c>
      <c r="Z438" s="26">
        <v>45</v>
      </c>
      <c r="AA438" s="26">
        <f t="shared" ref="AA438" si="92">SUM(Y438:Z438)</f>
        <v>89</v>
      </c>
      <c r="AB438" s="25">
        <v>9777567959</v>
      </c>
      <c r="AC438" s="20">
        <v>45709</v>
      </c>
      <c r="AD438" s="21" t="s">
        <v>58</v>
      </c>
    </row>
    <row r="439" spans="1:30" ht="47.15" customHeight="1" x14ac:dyDescent="0.3">
      <c r="A439" s="19">
        <v>422</v>
      </c>
      <c r="B439" s="25" t="s">
        <v>283</v>
      </c>
      <c r="C439" s="25" t="s">
        <v>130</v>
      </c>
      <c r="D439" s="25" t="s">
        <v>9</v>
      </c>
      <c r="E439" s="26" t="s">
        <v>30</v>
      </c>
      <c r="F439" s="26" t="s">
        <v>30</v>
      </c>
      <c r="G439" s="25" t="s">
        <v>31</v>
      </c>
      <c r="H439" s="25" t="s">
        <v>72</v>
      </c>
      <c r="I439" s="26">
        <v>11</v>
      </c>
      <c r="J439" s="26">
        <v>10</v>
      </c>
      <c r="K439" s="26">
        <v>9</v>
      </c>
      <c r="L439" s="26">
        <v>10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6">
        <v>20</v>
      </c>
      <c r="Z439" s="26">
        <v>20</v>
      </c>
      <c r="AA439" s="26">
        <f t="shared" ref="AA439" si="93">Y439+Z439</f>
        <v>40</v>
      </c>
      <c r="AB439" s="25">
        <v>9348189013</v>
      </c>
      <c r="AC439" s="20">
        <v>45710</v>
      </c>
      <c r="AD439" s="21" t="s">
        <v>59</v>
      </c>
    </row>
    <row r="440" spans="1:30" ht="47.15" customHeight="1" x14ac:dyDescent="0.3">
      <c r="A440" s="19">
        <v>423</v>
      </c>
      <c r="B440" s="25" t="s">
        <v>283</v>
      </c>
      <c r="C440" s="25" t="s">
        <v>367</v>
      </c>
      <c r="D440" s="25" t="s">
        <v>228</v>
      </c>
      <c r="E440" s="26" t="s">
        <v>30</v>
      </c>
      <c r="F440" s="26" t="s">
        <v>30</v>
      </c>
      <c r="G440" s="25" t="s">
        <v>31</v>
      </c>
      <c r="H440" s="25" t="s">
        <v>72</v>
      </c>
      <c r="I440" s="26">
        <v>0</v>
      </c>
      <c r="J440" s="26">
        <v>0</v>
      </c>
      <c r="K440" s="26">
        <v>0</v>
      </c>
      <c r="L440" s="26">
        <v>0</v>
      </c>
      <c r="M440" s="24">
        <v>6</v>
      </c>
      <c r="N440" s="24">
        <v>5</v>
      </c>
      <c r="O440" s="24">
        <v>7</v>
      </c>
      <c r="P440" s="24">
        <v>4</v>
      </c>
      <c r="Q440" s="24">
        <v>7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6">
        <v>14</v>
      </c>
      <c r="Z440" s="26">
        <v>15</v>
      </c>
      <c r="AA440" s="26">
        <f t="shared" ref="AA440" si="94">Y440+Z440</f>
        <v>29</v>
      </c>
      <c r="AB440" s="25">
        <v>9937669392</v>
      </c>
      <c r="AC440" s="20">
        <v>45710</v>
      </c>
      <c r="AD440" s="21" t="s">
        <v>59</v>
      </c>
    </row>
    <row r="441" spans="1:30" s="3" customFormat="1" ht="47.15" customHeight="1" x14ac:dyDescent="0.3">
      <c r="A441" s="19">
        <v>424</v>
      </c>
      <c r="B441" s="49" t="s">
        <v>27</v>
      </c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20">
        <v>45711</v>
      </c>
      <c r="AD441" s="21" t="s">
        <v>60</v>
      </c>
    </row>
    <row r="442" spans="1:30" s="3" customFormat="1" ht="47.15" customHeight="1" x14ac:dyDescent="0.3">
      <c r="A442" s="19">
        <v>425</v>
      </c>
      <c r="B442" s="25" t="s">
        <v>242</v>
      </c>
      <c r="C442" s="25" t="s">
        <v>324</v>
      </c>
      <c r="D442" s="25" t="s">
        <v>38</v>
      </c>
      <c r="E442" s="26" t="s">
        <v>30</v>
      </c>
      <c r="F442" s="26" t="s">
        <v>30</v>
      </c>
      <c r="G442" s="25" t="s">
        <v>31</v>
      </c>
      <c r="H442" s="25" t="s">
        <v>292</v>
      </c>
      <c r="I442" s="26">
        <v>0</v>
      </c>
      <c r="J442" s="26">
        <v>0</v>
      </c>
      <c r="K442" s="26">
        <v>0</v>
      </c>
      <c r="L442" s="26">
        <v>0</v>
      </c>
      <c r="M442" s="26">
        <v>12</v>
      </c>
      <c r="N442" s="26">
        <v>10</v>
      </c>
      <c r="O442" s="26">
        <v>10</v>
      </c>
      <c r="P442" s="26">
        <v>17</v>
      </c>
      <c r="Q442" s="26">
        <v>9</v>
      </c>
      <c r="R442" s="26">
        <v>22</v>
      </c>
      <c r="S442" s="26">
        <v>16</v>
      </c>
      <c r="T442" s="26">
        <v>17</v>
      </c>
      <c r="U442" s="26">
        <v>0</v>
      </c>
      <c r="V442" s="26">
        <v>0</v>
      </c>
      <c r="W442" s="26">
        <v>0</v>
      </c>
      <c r="X442" s="26">
        <v>0</v>
      </c>
      <c r="Y442" s="26">
        <v>57</v>
      </c>
      <c r="Z442" s="26">
        <v>56</v>
      </c>
      <c r="AA442" s="26">
        <f>Y442+Z442</f>
        <v>113</v>
      </c>
      <c r="AB442" s="25">
        <v>6370640321</v>
      </c>
      <c r="AC442" s="20">
        <v>45712</v>
      </c>
      <c r="AD442" s="21" t="s">
        <v>61</v>
      </c>
    </row>
    <row r="443" spans="1:30" ht="47.15" customHeight="1" x14ac:dyDescent="0.3">
      <c r="A443" s="19">
        <v>426</v>
      </c>
      <c r="B443" s="52" t="s">
        <v>274</v>
      </c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20">
        <v>45713</v>
      </c>
      <c r="AD443" s="46" t="s">
        <v>62</v>
      </c>
    </row>
    <row r="444" spans="1:30" ht="47.15" customHeight="1" x14ac:dyDescent="0.3">
      <c r="A444" s="19">
        <v>427</v>
      </c>
      <c r="B444" s="57" t="s">
        <v>369</v>
      </c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20">
        <v>45714</v>
      </c>
      <c r="AD444" s="21" t="s">
        <v>63</v>
      </c>
    </row>
    <row r="445" spans="1:30" ht="47.15" customHeight="1" x14ac:dyDescent="0.3">
      <c r="A445" s="19">
        <v>428</v>
      </c>
      <c r="B445" s="25" t="s">
        <v>155</v>
      </c>
      <c r="C445" s="25" t="s">
        <v>156</v>
      </c>
      <c r="D445" s="25" t="s">
        <v>9</v>
      </c>
      <c r="E445" s="26" t="s">
        <v>30</v>
      </c>
      <c r="F445" s="26" t="s">
        <v>30</v>
      </c>
      <c r="G445" s="25" t="s">
        <v>31</v>
      </c>
      <c r="H445" s="25" t="s">
        <v>72</v>
      </c>
      <c r="I445" s="26">
        <v>8</v>
      </c>
      <c r="J445" s="26">
        <v>12</v>
      </c>
      <c r="K445" s="26">
        <v>14</v>
      </c>
      <c r="L445" s="26">
        <v>9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6">
        <v>22</v>
      </c>
      <c r="Z445" s="26">
        <v>21</v>
      </c>
      <c r="AA445" s="26">
        <f t="shared" ref="AA445:AA447" si="95">Y445+Z445</f>
        <v>43</v>
      </c>
      <c r="AB445" s="25">
        <v>9178095096</v>
      </c>
      <c r="AC445" s="20">
        <v>45715</v>
      </c>
      <c r="AD445" s="21" t="s">
        <v>57</v>
      </c>
    </row>
    <row r="446" spans="1:30" ht="47.15" customHeight="1" x14ac:dyDescent="0.3">
      <c r="A446" s="19">
        <v>429</v>
      </c>
      <c r="B446" s="25" t="s">
        <v>155</v>
      </c>
      <c r="C446" s="25" t="s">
        <v>284</v>
      </c>
      <c r="D446" s="25" t="s">
        <v>38</v>
      </c>
      <c r="E446" s="26" t="s">
        <v>30</v>
      </c>
      <c r="F446" s="26" t="s">
        <v>30</v>
      </c>
      <c r="G446" s="25" t="s">
        <v>31</v>
      </c>
      <c r="H446" s="25" t="s">
        <v>265</v>
      </c>
      <c r="I446" s="26">
        <v>0</v>
      </c>
      <c r="J446" s="26">
        <v>0</v>
      </c>
      <c r="K446" s="26">
        <v>0</v>
      </c>
      <c r="L446" s="26">
        <v>0</v>
      </c>
      <c r="M446" s="24">
        <v>6</v>
      </c>
      <c r="N446" s="24">
        <v>3</v>
      </c>
      <c r="O446" s="24">
        <v>3</v>
      </c>
      <c r="P446" s="24">
        <v>7</v>
      </c>
      <c r="Q446" s="24">
        <v>7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6">
        <v>14</v>
      </c>
      <c r="Z446" s="26">
        <v>14</v>
      </c>
      <c r="AA446" s="26">
        <v>28</v>
      </c>
      <c r="AB446" s="25">
        <v>9937930409</v>
      </c>
      <c r="AC446" s="20">
        <v>45715</v>
      </c>
      <c r="AD446" s="21" t="s">
        <v>57</v>
      </c>
    </row>
    <row r="447" spans="1:30" s="3" customFormat="1" ht="47.15" customHeight="1" x14ac:dyDescent="0.3">
      <c r="A447" s="19">
        <v>430</v>
      </c>
      <c r="B447" s="25" t="s">
        <v>148</v>
      </c>
      <c r="C447" s="25" t="s">
        <v>311</v>
      </c>
      <c r="D447" s="25" t="s">
        <v>228</v>
      </c>
      <c r="E447" s="26" t="s">
        <v>30</v>
      </c>
      <c r="F447" s="26" t="s">
        <v>30</v>
      </c>
      <c r="G447" s="25" t="s">
        <v>31</v>
      </c>
      <c r="H447" s="25" t="s">
        <v>72</v>
      </c>
      <c r="I447" s="26">
        <v>0</v>
      </c>
      <c r="J447" s="26">
        <v>0</v>
      </c>
      <c r="K447" s="26">
        <v>0</v>
      </c>
      <c r="L447" s="26">
        <v>0</v>
      </c>
      <c r="M447" s="24">
        <v>9</v>
      </c>
      <c r="N447" s="24">
        <v>13</v>
      </c>
      <c r="O447" s="24">
        <v>3</v>
      </c>
      <c r="P447" s="24">
        <v>11</v>
      </c>
      <c r="Q447" s="24">
        <v>5</v>
      </c>
      <c r="R447" s="24">
        <v>11</v>
      </c>
      <c r="S447" s="24">
        <v>7</v>
      </c>
      <c r="T447" s="24">
        <v>6</v>
      </c>
      <c r="U447" s="24">
        <v>0</v>
      </c>
      <c r="V447" s="24">
        <v>0</v>
      </c>
      <c r="W447" s="24">
        <v>0</v>
      </c>
      <c r="X447" s="24">
        <v>0</v>
      </c>
      <c r="Y447" s="26">
        <v>32</v>
      </c>
      <c r="Z447" s="26">
        <v>33</v>
      </c>
      <c r="AA447" s="26">
        <f t="shared" si="95"/>
        <v>65</v>
      </c>
      <c r="AB447" s="25">
        <v>9938644182</v>
      </c>
      <c r="AC447" s="20">
        <v>45715</v>
      </c>
      <c r="AD447" s="21" t="s">
        <v>57</v>
      </c>
    </row>
    <row r="448" spans="1:30" s="3" customFormat="1" ht="47.15" customHeight="1" x14ac:dyDescent="0.3">
      <c r="A448" s="19">
        <v>431</v>
      </c>
      <c r="B448" s="49" t="s">
        <v>304</v>
      </c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20">
        <v>45716</v>
      </c>
      <c r="AD448" s="21" t="s">
        <v>58</v>
      </c>
    </row>
    <row r="449" spans="1:30" ht="47.15" customHeight="1" x14ac:dyDescent="0.3">
      <c r="A449" s="19">
        <v>432</v>
      </c>
      <c r="B449" s="53">
        <v>45717</v>
      </c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20"/>
      <c r="AD449" s="21"/>
    </row>
    <row r="450" spans="1:30" ht="47.15" customHeight="1" x14ac:dyDescent="0.3">
      <c r="A450" s="19">
        <v>433</v>
      </c>
      <c r="B450" s="25" t="s">
        <v>126</v>
      </c>
      <c r="C450" s="25" t="s">
        <v>127</v>
      </c>
      <c r="D450" s="25" t="s">
        <v>9</v>
      </c>
      <c r="E450" s="26" t="s">
        <v>30</v>
      </c>
      <c r="F450" s="26" t="s">
        <v>30</v>
      </c>
      <c r="G450" s="25" t="s">
        <v>31</v>
      </c>
      <c r="H450" s="25" t="s">
        <v>72</v>
      </c>
      <c r="I450" s="26">
        <v>8</v>
      </c>
      <c r="J450" s="26">
        <v>10</v>
      </c>
      <c r="K450" s="26">
        <v>9</v>
      </c>
      <c r="L450" s="26">
        <v>11</v>
      </c>
      <c r="M450" s="24">
        <v>0</v>
      </c>
      <c r="N450" s="24">
        <v>0</v>
      </c>
      <c r="O450" s="24">
        <v>0</v>
      </c>
      <c r="P450" s="24">
        <v>0</v>
      </c>
      <c r="Q450" s="24">
        <v>0</v>
      </c>
      <c r="R450" s="24">
        <v>0</v>
      </c>
      <c r="S450" s="24">
        <v>0</v>
      </c>
      <c r="T450" s="24">
        <v>0</v>
      </c>
      <c r="U450" s="24">
        <v>0</v>
      </c>
      <c r="V450" s="24">
        <v>0</v>
      </c>
      <c r="W450" s="24">
        <v>0</v>
      </c>
      <c r="X450" s="24">
        <v>0</v>
      </c>
      <c r="Y450" s="26">
        <v>17</v>
      </c>
      <c r="Z450" s="26">
        <v>21</v>
      </c>
      <c r="AA450" s="26">
        <f t="shared" ref="AA450:AA451" si="96">Y450+Z450</f>
        <v>38</v>
      </c>
      <c r="AB450" s="25">
        <v>9938676678</v>
      </c>
      <c r="AC450" s="20">
        <v>45717</v>
      </c>
      <c r="AD450" s="21" t="s">
        <v>59</v>
      </c>
    </row>
    <row r="451" spans="1:30" ht="47.15" customHeight="1" x14ac:dyDescent="0.3">
      <c r="A451" s="19">
        <v>434</v>
      </c>
      <c r="B451" s="25" t="s">
        <v>126</v>
      </c>
      <c r="C451" s="25" t="s">
        <v>128</v>
      </c>
      <c r="D451" s="25" t="s">
        <v>9</v>
      </c>
      <c r="E451" s="26" t="s">
        <v>30</v>
      </c>
      <c r="F451" s="26" t="s">
        <v>30</v>
      </c>
      <c r="G451" s="25" t="s">
        <v>31</v>
      </c>
      <c r="H451" s="25" t="s">
        <v>72</v>
      </c>
      <c r="I451" s="26">
        <v>10</v>
      </c>
      <c r="J451" s="26">
        <v>14</v>
      </c>
      <c r="K451" s="26">
        <v>11</v>
      </c>
      <c r="L451" s="26">
        <v>15</v>
      </c>
      <c r="M451" s="24">
        <v>0</v>
      </c>
      <c r="N451" s="24">
        <v>0</v>
      </c>
      <c r="O451" s="24">
        <v>0</v>
      </c>
      <c r="P451" s="24">
        <v>0</v>
      </c>
      <c r="Q451" s="24">
        <v>0</v>
      </c>
      <c r="R451" s="24">
        <v>0</v>
      </c>
      <c r="S451" s="24">
        <v>0</v>
      </c>
      <c r="T451" s="24">
        <v>0</v>
      </c>
      <c r="U451" s="24">
        <v>0</v>
      </c>
      <c r="V451" s="24">
        <v>0</v>
      </c>
      <c r="W451" s="24">
        <v>0</v>
      </c>
      <c r="X451" s="24">
        <v>0</v>
      </c>
      <c r="Y451" s="26">
        <v>21</v>
      </c>
      <c r="Z451" s="26">
        <v>29</v>
      </c>
      <c r="AA451" s="26">
        <f t="shared" si="96"/>
        <v>50</v>
      </c>
      <c r="AB451" s="25">
        <v>7894735872</v>
      </c>
      <c r="AC451" s="20">
        <v>45717</v>
      </c>
      <c r="AD451" s="21" t="s">
        <v>59</v>
      </c>
    </row>
    <row r="452" spans="1:30" s="3" customFormat="1" ht="47.15" customHeight="1" x14ac:dyDescent="0.3">
      <c r="A452" s="19">
        <v>435</v>
      </c>
      <c r="B452" s="49" t="s">
        <v>27</v>
      </c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20">
        <v>45718</v>
      </c>
      <c r="AD452" s="21" t="s">
        <v>60</v>
      </c>
    </row>
    <row r="453" spans="1:30" s="4" customFormat="1" ht="47.15" customHeight="1" x14ac:dyDescent="0.3">
      <c r="A453" s="19">
        <v>436</v>
      </c>
      <c r="B453" s="25" t="s">
        <v>126</v>
      </c>
      <c r="C453" s="25" t="s">
        <v>129</v>
      </c>
      <c r="D453" s="25" t="s">
        <v>9</v>
      </c>
      <c r="E453" s="26" t="s">
        <v>30</v>
      </c>
      <c r="F453" s="26" t="s">
        <v>30</v>
      </c>
      <c r="G453" s="25" t="s">
        <v>31</v>
      </c>
      <c r="H453" s="25" t="s">
        <v>72</v>
      </c>
      <c r="I453" s="26">
        <v>11</v>
      </c>
      <c r="J453" s="26">
        <v>10</v>
      </c>
      <c r="K453" s="26">
        <v>10</v>
      </c>
      <c r="L453" s="26">
        <v>16</v>
      </c>
      <c r="M453" s="24">
        <v>0</v>
      </c>
      <c r="N453" s="24">
        <v>0</v>
      </c>
      <c r="O453" s="24">
        <v>0</v>
      </c>
      <c r="P453" s="24">
        <v>0</v>
      </c>
      <c r="Q453" s="24">
        <v>0</v>
      </c>
      <c r="R453" s="24">
        <v>0</v>
      </c>
      <c r="S453" s="24">
        <v>0</v>
      </c>
      <c r="T453" s="24">
        <v>0</v>
      </c>
      <c r="U453" s="24">
        <v>0</v>
      </c>
      <c r="V453" s="24">
        <v>0</v>
      </c>
      <c r="W453" s="24">
        <v>0</v>
      </c>
      <c r="X453" s="24">
        <v>0</v>
      </c>
      <c r="Y453" s="26">
        <v>21</v>
      </c>
      <c r="Z453" s="26">
        <v>26</v>
      </c>
      <c r="AA453" s="26">
        <f>Y453+Z453</f>
        <v>47</v>
      </c>
      <c r="AB453" s="25">
        <v>6371290460</v>
      </c>
      <c r="AC453" s="20">
        <v>45719</v>
      </c>
      <c r="AD453" s="21" t="s">
        <v>61</v>
      </c>
    </row>
    <row r="454" spans="1:30" ht="47.15" customHeight="1" x14ac:dyDescent="0.3">
      <c r="A454" s="19">
        <v>437</v>
      </c>
      <c r="B454" s="33" t="s">
        <v>205</v>
      </c>
      <c r="C454" s="33" t="s">
        <v>206</v>
      </c>
      <c r="D454" s="33" t="s">
        <v>9</v>
      </c>
      <c r="E454" s="34" t="s">
        <v>30</v>
      </c>
      <c r="F454" s="34" t="s">
        <v>30</v>
      </c>
      <c r="G454" s="33" t="s">
        <v>31</v>
      </c>
      <c r="H454" s="33" t="s">
        <v>72</v>
      </c>
      <c r="I454" s="34">
        <v>14</v>
      </c>
      <c r="J454" s="34">
        <v>12</v>
      </c>
      <c r="K454" s="34">
        <v>13</v>
      </c>
      <c r="L454" s="34">
        <v>14</v>
      </c>
      <c r="M454" s="35">
        <v>0</v>
      </c>
      <c r="N454" s="35">
        <v>0</v>
      </c>
      <c r="O454" s="35">
        <v>0</v>
      </c>
      <c r="P454" s="35">
        <v>0</v>
      </c>
      <c r="Q454" s="35">
        <v>0</v>
      </c>
      <c r="R454" s="35">
        <v>0</v>
      </c>
      <c r="S454" s="35">
        <v>0</v>
      </c>
      <c r="T454" s="35">
        <v>0</v>
      </c>
      <c r="U454" s="35">
        <v>0</v>
      </c>
      <c r="V454" s="35">
        <v>0</v>
      </c>
      <c r="W454" s="35">
        <v>0</v>
      </c>
      <c r="X454" s="35">
        <v>0</v>
      </c>
      <c r="Y454" s="34">
        <v>27</v>
      </c>
      <c r="Z454" s="34">
        <v>26</v>
      </c>
      <c r="AA454" s="26">
        <f t="shared" ref="AA454" si="97">Y454+Z454</f>
        <v>53</v>
      </c>
      <c r="AB454" s="33">
        <v>9556900391</v>
      </c>
      <c r="AC454" s="20">
        <v>45719</v>
      </c>
      <c r="AD454" s="21" t="s">
        <v>61</v>
      </c>
    </row>
    <row r="455" spans="1:30" ht="47.15" customHeight="1" x14ac:dyDescent="0.3">
      <c r="A455" s="19">
        <v>438</v>
      </c>
      <c r="B455" s="52" t="s">
        <v>274</v>
      </c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20">
        <v>45720</v>
      </c>
      <c r="AD455" s="46" t="s">
        <v>62</v>
      </c>
    </row>
    <row r="456" spans="1:30" ht="47.15" customHeight="1" x14ac:dyDescent="0.3">
      <c r="A456" s="19">
        <v>439</v>
      </c>
      <c r="B456" s="57" t="s">
        <v>370</v>
      </c>
      <c r="C456" s="58"/>
      <c r="D456" s="58"/>
      <c r="E456" s="58"/>
      <c r="F456" s="58"/>
      <c r="G456" s="58"/>
      <c r="H456" s="58"/>
      <c r="I456" s="58"/>
      <c r="J456" s="58"/>
      <c r="K456" s="58"/>
      <c r="L456" s="58"/>
      <c r="M456" s="58"/>
      <c r="N456" s="58"/>
      <c r="O456" s="58"/>
      <c r="P456" s="58"/>
      <c r="Q456" s="58"/>
      <c r="R456" s="58"/>
      <c r="S456" s="58"/>
      <c r="T456" s="58"/>
      <c r="U456" s="58"/>
      <c r="V456" s="58"/>
      <c r="W456" s="58"/>
      <c r="X456" s="58"/>
      <c r="Y456" s="58"/>
      <c r="Z456" s="58"/>
      <c r="AA456" s="58"/>
      <c r="AB456" s="58"/>
      <c r="AC456" s="20">
        <v>45721</v>
      </c>
      <c r="AD456" s="21" t="s">
        <v>63</v>
      </c>
    </row>
    <row r="457" spans="1:30" ht="47.15" customHeight="1" x14ac:dyDescent="0.3">
      <c r="A457" s="19">
        <v>440</v>
      </c>
      <c r="B457" s="33" t="s">
        <v>111</v>
      </c>
      <c r="C457" s="33" t="s">
        <v>112</v>
      </c>
      <c r="D457" s="33" t="s">
        <v>9</v>
      </c>
      <c r="E457" s="34" t="s">
        <v>30</v>
      </c>
      <c r="F457" s="34" t="s">
        <v>30</v>
      </c>
      <c r="G457" s="33" t="s">
        <v>31</v>
      </c>
      <c r="H457" s="33" t="s">
        <v>37</v>
      </c>
      <c r="I457" s="26">
        <v>17</v>
      </c>
      <c r="J457" s="26">
        <v>11</v>
      </c>
      <c r="K457" s="26">
        <v>15</v>
      </c>
      <c r="L457" s="26">
        <v>17</v>
      </c>
      <c r="M457" s="24">
        <v>0</v>
      </c>
      <c r="N457" s="24">
        <v>0</v>
      </c>
      <c r="O457" s="24">
        <v>0</v>
      </c>
      <c r="P457" s="24">
        <v>0</v>
      </c>
      <c r="Q457" s="24">
        <v>0</v>
      </c>
      <c r="R457" s="24">
        <v>0</v>
      </c>
      <c r="S457" s="24">
        <v>0</v>
      </c>
      <c r="T457" s="24">
        <v>0</v>
      </c>
      <c r="U457" s="24">
        <v>0</v>
      </c>
      <c r="V457" s="24">
        <v>0</v>
      </c>
      <c r="W457" s="24">
        <v>0</v>
      </c>
      <c r="X457" s="24">
        <v>0</v>
      </c>
      <c r="Y457" s="26">
        <v>32</v>
      </c>
      <c r="Z457" s="26">
        <v>28</v>
      </c>
      <c r="AA457" s="26">
        <f>Y457+Z457</f>
        <v>60</v>
      </c>
      <c r="AB457" s="25">
        <v>9668807172</v>
      </c>
      <c r="AC457" s="20">
        <v>45722</v>
      </c>
      <c r="AD457" s="21" t="s">
        <v>57</v>
      </c>
    </row>
    <row r="458" spans="1:30" ht="47.15" customHeight="1" x14ac:dyDescent="0.3">
      <c r="A458" s="19">
        <v>441</v>
      </c>
      <c r="B458" s="25" t="s">
        <v>113</v>
      </c>
      <c r="C458" s="25" t="s">
        <v>114</v>
      </c>
      <c r="D458" s="25" t="s">
        <v>9</v>
      </c>
      <c r="E458" s="26" t="s">
        <v>30</v>
      </c>
      <c r="F458" s="26" t="s">
        <v>30</v>
      </c>
      <c r="G458" s="25" t="s">
        <v>31</v>
      </c>
      <c r="H458" s="25" t="s">
        <v>115</v>
      </c>
      <c r="I458" s="26">
        <v>12</v>
      </c>
      <c r="J458" s="26">
        <v>8</v>
      </c>
      <c r="K458" s="26">
        <v>19</v>
      </c>
      <c r="L458" s="26">
        <v>14</v>
      </c>
      <c r="M458" s="24">
        <v>0</v>
      </c>
      <c r="N458" s="24">
        <v>0</v>
      </c>
      <c r="O458" s="24">
        <v>0</v>
      </c>
      <c r="P458" s="24">
        <v>0</v>
      </c>
      <c r="Q458" s="24">
        <v>0</v>
      </c>
      <c r="R458" s="24">
        <v>0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6">
        <v>31</v>
      </c>
      <c r="Z458" s="26">
        <v>22</v>
      </c>
      <c r="AA458" s="26">
        <f t="shared" ref="AA458:AA470" si="98">Y458+Z458</f>
        <v>53</v>
      </c>
      <c r="AB458" s="25">
        <v>9861915462</v>
      </c>
      <c r="AC458" s="20">
        <v>45723</v>
      </c>
      <c r="AD458" s="21" t="s">
        <v>58</v>
      </c>
    </row>
    <row r="459" spans="1:30" ht="47.15" customHeight="1" x14ac:dyDescent="0.3">
      <c r="A459" s="19">
        <v>442</v>
      </c>
      <c r="B459" s="25" t="s">
        <v>113</v>
      </c>
      <c r="C459" s="25" t="s">
        <v>116</v>
      </c>
      <c r="D459" s="25" t="s">
        <v>9</v>
      </c>
      <c r="E459" s="26" t="s">
        <v>30</v>
      </c>
      <c r="F459" s="26" t="s">
        <v>30</v>
      </c>
      <c r="G459" s="25" t="s">
        <v>31</v>
      </c>
      <c r="H459" s="25" t="s">
        <v>115</v>
      </c>
      <c r="I459" s="26">
        <v>18</v>
      </c>
      <c r="J459" s="26">
        <v>14</v>
      </c>
      <c r="K459" s="26">
        <v>12</v>
      </c>
      <c r="L459" s="26">
        <v>15</v>
      </c>
      <c r="M459" s="24">
        <v>0</v>
      </c>
      <c r="N459" s="24">
        <v>0</v>
      </c>
      <c r="O459" s="24">
        <v>0</v>
      </c>
      <c r="P459" s="24">
        <v>0</v>
      </c>
      <c r="Q459" s="24">
        <v>0</v>
      </c>
      <c r="R459" s="24">
        <v>0</v>
      </c>
      <c r="S459" s="24">
        <v>0</v>
      </c>
      <c r="T459" s="24">
        <v>0</v>
      </c>
      <c r="U459" s="24">
        <v>0</v>
      </c>
      <c r="V459" s="24">
        <v>0</v>
      </c>
      <c r="W459" s="24">
        <v>0</v>
      </c>
      <c r="X459" s="24">
        <v>0</v>
      </c>
      <c r="Y459" s="26">
        <v>30</v>
      </c>
      <c r="Z459" s="26">
        <v>29</v>
      </c>
      <c r="AA459" s="26">
        <f t="shared" si="98"/>
        <v>59</v>
      </c>
      <c r="AB459" s="25">
        <v>9937178126</v>
      </c>
      <c r="AC459" s="20">
        <v>45723</v>
      </c>
      <c r="AD459" s="21" t="s">
        <v>58</v>
      </c>
    </row>
    <row r="460" spans="1:30" s="3" customFormat="1" ht="47.15" customHeight="1" x14ac:dyDescent="0.3">
      <c r="A460" s="19">
        <v>443</v>
      </c>
      <c r="B460" s="25" t="s">
        <v>224</v>
      </c>
      <c r="C460" s="25" t="s">
        <v>225</v>
      </c>
      <c r="D460" s="25" t="s">
        <v>9</v>
      </c>
      <c r="E460" s="26" t="s">
        <v>30</v>
      </c>
      <c r="F460" s="26" t="s">
        <v>30</v>
      </c>
      <c r="G460" s="25" t="s">
        <v>31</v>
      </c>
      <c r="H460" s="25" t="s">
        <v>37</v>
      </c>
      <c r="I460" s="26">
        <v>8</v>
      </c>
      <c r="J460" s="26">
        <v>12</v>
      </c>
      <c r="K460" s="26">
        <v>7</v>
      </c>
      <c r="L460" s="26">
        <v>4</v>
      </c>
      <c r="M460" s="24">
        <v>0</v>
      </c>
      <c r="N460" s="24">
        <v>0</v>
      </c>
      <c r="O460" s="24">
        <v>0</v>
      </c>
      <c r="P460" s="24">
        <v>0</v>
      </c>
      <c r="Q460" s="24">
        <v>0</v>
      </c>
      <c r="R460" s="24">
        <v>0</v>
      </c>
      <c r="S460" s="24">
        <v>0</v>
      </c>
      <c r="T460" s="24">
        <v>0</v>
      </c>
      <c r="U460" s="24">
        <v>0</v>
      </c>
      <c r="V460" s="24">
        <v>0</v>
      </c>
      <c r="W460" s="24">
        <v>0</v>
      </c>
      <c r="X460" s="24">
        <v>0</v>
      </c>
      <c r="Y460" s="26">
        <v>15</v>
      </c>
      <c r="Z460" s="26">
        <v>16</v>
      </c>
      <c r="AA460" s="26">
        <f t="shared" si="98"/>
        <v>31</v>
      </c>
      <c r="AB460" s="25">
        <v>7077524500</v>
      </c>
      <c r="AC460" s="20">
        <v>45724</v>
      </c>
      <c r="AD460" s="21" t="s">
        <v>59</v>
      </c>
    </row>
    <row r="461" spans="1:30" s="3" customFormat="1" ht="47.15" customHeight="1" x14ac:dyDescent="0.3">
      <c r="A461" s="19">
        <v>444</v>
      </c>
      <c r="B461" s="25" t="s">
        <v>224</v>
      </c>
      <c r="C461" s="25" t="s">
        <v>226</v>
      </c>
      <c r="D461" s="25" t="s">
        <v>9</v>
      </c>
      <c r="E461" s="26" t="s">
        <v>30</v>
      </c>
      <c r="F461" s="26" t="s">
        <v>30</v>
      </c>
      <c r="G461" s="25" t="s">
        <v>31</v>
      </c>
      <c r="H461" s="25" t="s">
        <v>37</v>
      </c>
      <c r="I461" s="26">
        <v>8</v>
      </c>
      <c r="J461" s="26">
        <v>9</v>
      </c>
      <c r="K461" s="26">
        <v>4</v>
      </c>
      <c r="L461" s="26">
        <v>6</v>
      </c>
      <c r="M461" s="24">
        <v>0</v>
      </c>
      <c r="N461" s="24">
        <v>0</v>
      </c>
      <c r="O461" s="24">
        <v>0</v>
      </c>
      <c r="P461" s="24">
        <v>0</v>
      </c>
      <c r="Q461" s="24">
        <v>0</v>
      </c>
      <c r="R461" s="24">
        <v>0</v>
      </c>
      <c r="S461" s="24">
        <v>0</v>
      </c>
      <c r="T461" s="24">
        <v>0</v>
      </c>
      <c r="U461" s="24">
        <v>0</v>
      </c>
      <c r="V461" s="24">
        <v>0</v>
      </c>
      <c r="W461" s="24">
        <v>0</v>
      </c>
      <c r="X461" s="24">
        <v>0</v>
      </c>
      <c r="Y461" s="26">
        <v>12</v>
      </c>
      <c r="Z461" s="26">
        <v>15</v>
      </c>
      <c r="AA461" s="26">
        <f t="shared" si="98"/>
        <v>27</v>
      </c>
      <c r="AB461" s="25">
        <v>8984132035</v>
      </c>
      <c r="AC461" s="20">
        <v>45724</v>
      </c>
      <c r="AD461" s="21" t="s">
        <v>59</v>
      </c>
    </row>
    <row r="462" spans="1:30" s="3" customFormat="1" ht="47.15" customHeight="1" x14ac:dyDescent="0.3">
      <c r="A462" s="19">
        <v>445</v>
      </c>
      <c r="B462" s="49" t="s">
        <v>27</v>
      </c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20">
        <v>45725</v>
      </c>
      <c r="AD462" s="21" t="s">
        <v>60</v>
      </c>
    </row>
    <row r="463" spans="1:30" ht="47.15" customHeight="1" x14ac:dyDescent="0.3">
      <c r="A463" s="19">
        <v>446</v>
      </c>
      <c r="B463" s="25" t="s">
        <v>224</v>
      </c>
      <c r="C463" s="25" t="s">
        <v>230</v>
      </c>
      <c r="D463" s="25" t="s">
        <v>9</v>
      </c>
      <c r="E463" s="26" t="s">
        <v>30</v>
      </c>
      <c r="F463" s="26" t="s">
        <v>30</v>
      </c>
      <c r="G463" s="25" t="s">
        <v>31</v>
      </c>
      <c r="H463" s="25" t="s">
        <v>67</v>
      </c>
      <c r="I463" s="26">
        <v>12</v>
      </c>
      <c r="J463" s="26">
        <v>8</v>
      </c>
      <c r="K463" s="26">
        <v>8</v>
      </c>
      <c r="L463" s="26">
        <v>8</v>
      </c>
      <c r="M463" s="24">
        <v>0</v>
      </c>
      <c r="N463" s="24">
        <v>0</v>
      </c>
      <c r="O463" s="24">
        <v>0</v>
      </c>
      <c r="P463" s="24">
        <v>0</v>
      </c>
      <c r="Q463" s="24">
        <v>0</v>
      </c>
      <c r="R463" s="24">
        <v>0</v>
      </c>
      <c r="S463" s="24">
        <v>0</v>
      </c>
      <c r="T463" s="24">
        <v>0</v>
      </c>
      <c r="U463" s="24">
        <v>0</v>
      </c>
      <c r="V463" s="24">
        <v>0</v>
      </c>
      <c r="W463" s="24">
        <v>0</v>
      </c>
      <c r="X463" s="24">
        <v>0</v>
      </c>
      <c r="Y463" s="26">
        <v>20</v>
      </c>
      <c r="Z463" s="26">
        <v>16</v>
      </c>
      <c r="AA463" s="26">
        <f t="shared" si="98"/>
        <v>36</v>
      </c>
      <c r="AB463" s="25">
        <v>9668026727</v>
      </c>
      <c r="AC463" s="20">
        <v>45726</v>
      </c>
      <c r="AD463" s="21" t="s">
        <v>61</v>
      </c>
    </row>
    <row r="464" spans="1:30" ht="47.15" customHeight="1" x14ac:dyDescent="0.3">
      <c r="A464" s="19">
        <v>447</v>
      </c>
      <c r="B464" s="25" t="s">
        <v>224</v>
      </c>
      <c r="C464" s="25" t="s">
        <v>231</v>
      </c>
      <c r="D464" s="25" t="s">
        <v>9</v>
      </c>
      <c r="E464" s="26" t="s">
        <v>30</v>
      </c>
      <c r="F464" s="26" t="s">
        <v>30</v>
      </c>
      <c r="G464" s="25" t="s">
        <v>31</v>
      </c>
      <c r="H464" s="25" t="s">
        <v>37</v>
      </c>
      <c r="I464" s="26">
        <v>10</v>
      </c>
      <c r="J464" s="26">
        <v>12</v>
      </c>
      <c r="K464" s="26">
        <v>10</v>
      </c>
      <c r="L464" s="26">
        <v>5</v>
      </c>
      <c r="M464" s="24">
        <v>0</v>
      </c>
      <c r="N464" s="24">
        <v>0</v>
      </c>
      <c r="O464" s="24">
        <v>0</v>
      </c>
      <c r="P464" s="24">
        <v>0</v>
      </c>
      <c r="Q464" s="24">
        <v>0</v>
      </c>
      <c r="R464" s="24">
        <v>0</v>
      </c>
      <c r="S464" s="24">
        <v>0</v>
      </c>
      <c r="T464" s="24">
        <v>0</v>
      </c>
      <c r="U464" s="24">
        <v>0</v>
      </c>
      <c r="V464" s="24">
        <v>0</v>
      </c>
      <c r="W464" s="24">
        <v>0</v>
      </c>
      <c r="X464" s="24">
        <v>0</v>
      </c>
      <c r="Y464" s="26">
        <v>20</v>
      </c>
      <c r="Z464" s="26">
        <v>17</v>
      </c>
      <c r="AA464" s="26">
        <f t="shared" si="98"/>
        <v>37</v>
      </c>
      <c r="AB464" s="25">
        <v>7894499832</v>
      </c>
      <c r="AC464" s="20">
        <v>45726</v>
      </c>
      <c r="AD464" s="21" t="s">
        <v>61</v>
      </c>
    </row>
    <row r="465" spans="1:30" ht="47.15" customHeight="1" x14ac:dyDescent="0.3">
      <c r="A465" s="19">
        <v>448</v>
      </c>
      <c r="B465" s="52" t="s">
        <v>274</v>
      </c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20">
        <v>45727</v>
      </c>
      <c r="AD465" s="46" t="s">
        <v>62</v>
      </c>
    </row>
    <row r="466" spans="1:30" ht="47.15" customHeight="1" x14ac:dyDescent="0.3">
      <c r="A466" s="19">
        <v>449</v>
      </c>
      <c r="B466" s="25" t="s">
        <v>203</v>
      </c>
      <c r="C466" s="25" t="s">
        <v>204</v>
      </c>
      <c r="D466" s="25" t="s">
        <v>9</v>
      </c>
      <c r="E466" s="26" t="s">
        <v>30</v>
      </c>
      <c r="F466" s="26" t="s">
        <v>30</v>
      </c>
      <c r="G466" s="25" t="s">
        <v>31</v>
      </c>
      <c r="H466" s="25" t="s">
        <v>72</v>
      </c>
      <c r="I466" s="26">
        <v>14</v>
      </c>
      <c r="J466" s="26">
        <v>17</v>
      </c>
      <c r="K466" s="26">
        <v>7</v>
      </c>
      <c r="L466" s="26">
        <v>9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6">
        <v>21</v>
      </c>
      <c r="Z466" s="26">
        <v>26</v>
      </c>
      <c r="AA466" s="26">
        <f t="shared" si="98"/>
        <v>47</v>
      </c>
      <c r="AB466" s="25">
        <v>8018990710</v>
      </c>
      <c r="AC466" s="20">
        <v>45728</v>
      </c>
      <c r="AD466" s="21" t="s">
        <v>63</v>
      </c>
    </row>
    <row r="467" spans="1:30" ht="47.15" customHeight="1" x14ac:dyDescent="0.3">
      <c r="A467" s="19">
        <v>450</v>
      </c>
      <c r="B467" s="33" t="s">
        <v>203</v>
      </c>
      <c r="C467" s="33" t="s">
        <v>334</v>
      </c>
      <c r="D467" s="33" t="s">
        <v>38</v>
      </c>
      <c r="E467" s="34" t="s">
        <v>30</v>
      </c>
      <c r="F467" s="34" t="s">
        <v>30</v>
      </c>
      <c r="G467" s="33" t="s">
        <v>31</v>
      </c>
      <c r="H467" s="33" t="s">
        <v>72</v>
      </c>
      <c r="I467" s="34">
        <v>0</v>
      </c>
      <c r="J467" s="34">
        <v>0</v>
      </c>
      <c r="K467" s="34">
        <v>0</v>
      </c>
      <c r="L467" s="34">
        <v>0</v>
      </c>
      <c r="M467" s="35">
        <v>7</v>
      </c>
      <c r="N467" s="35">
        <v>5</v>
      </c>
      <c r="O467" s="35">
        <v>5</v>
      </c>
      <c r="P467" s="35">
        <v>12</v>
      </c>
      <c r="Q467" s="35">
        <v>4</v>
      </c>
      <c r="R467" s="35">
        <v>5</v>
      </c>
      <c r="S467" s="35">
        <v>5</v>
      </c>
      <c r="T467" s="35">
        <v>1</v>
      </c>
      <c r="U467" s="35">
        <v>0</v>
      </c>
      <c r="V467" s="35">
        <v>0</v>
      </c>
      <c r="W467" s="35">
        <v>0</v>
      </c>
      <c r="X467" s="35">
        <v>0</v>
      </c>
      <c r="Y467" s="34">
        <v>22</v>
      </c>
      <c r="Z467" s="34">
        <v>22</v>
      </c>
      <c r="AA467" s="26">
        <f t="shared" si="98"/>
        <v>44</v>
      </c>
      <c r="AB467" s="33">
        <v>9937027269</v>
      </c>
      <c r="AC467" s="20">
        <v>45728</v>
      </c>
      <c r="AD467" s="21" t="s">
        <v>63</v>
      </c>
    </row>
    <row r="468" spans="1:30" ht="47.15" customHeight="1" x14ac:dyDescent="0.3">
      <c r="A468" s="19">
        <v>451</v>
      </c>
      <c r="B468" s="57" t="s">
        <v>371</v>
      </c>
      <c r="C468" s="58"/>
      <c r="D468" s="58"/>
      <c r="E468" s="58"/>
      <c r="F468" s="58"/>
      <c r="G468" s="58"/>
      <c r="H468" s="58"/>
      <c r="I468" s="58"/>
      <c r="J468" s="58"/>
      <c r="K468" s="58"/>
      <c r="L468" s="58"/>
      <c r="M468" s="58"/>
      <c r="N468" s="58"/>
      <c r="O468" s="58"/>
      <c r="P468" s="58"/>
      <c r="Q468" s="58"/>
      <c r="R468" s="58"/>
      <c r="S468" s="58"/>
      <c r="T468" s="58"/>
      <c r="U468" s="58"/>
      <c r="V468" s="58"/>
      <c r="W468" s="58"/>
      <c r="X468" s="58"/>
      <c r="Y468" s="58"/>
      <c r="Z468" s="58"/>
      <c r="AA468" s="58"/>
      <c r="AB468" s="58"/>
      <c r="AC468" s="20">
        <v>45729</v>
      </c>
      <c r="AD468" s="21" t="s">
        <v>57</v>
      </c>
    </row>
    <row r="469" spans="1:30" ht="47.15" customHeight="1" x14ac:dyDescent="0.3">
      <c r="A469" s="19">
        <v>452</v>
      </c>
      <c r="B469" s="57" t="s">
        <v>327</v>
      </c>
      <c r="C469" s="58"/>
      <c r="D469" s="58"/>
      <c r="E469" s="58"/>
      <c r="F469" s="58"/>
      <c r="G469" s="58"/>
      <c r="H469" s="58"/>
      <c r="I469" s="58"/>
      <c r="J469" s="58"/>
      <c r="K469" s="58"/>
      <c r="L469" s="58"/>
      <c r="M469" s="58"/>
      <c r="N469" s="58"/>
      <c r="O469" s="58"/>
      <c r="P469" s="58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20">
        <v>45730</v>
      </c>
      <c r="AD469" s="21" t="s">
        <v>58</v>
      </c>
    </row>
    <row r="470" spans="1:30" ht="47.15" customHeight="1" x14ac:dyDescent="0.3">
      <c r="A470" s="19">
        <v>453</v>
      </c>
      <c r="B470" s="25" t="s">
        <v>68</v>
      </c>
      <c r="C470" s="25" t="s">
        <v>36</v>
      </c>
      <c r="D470" s="25" t="s">
        <v>9</v>
      </c>
      <c r="E470" s="26" t="s">
        <v>30</v>
      </c>
      <c r="F470" s="26" t="s">
        <v>30</v>
      </c>
      <c r="G470" s="25" t="s">
        <v>31</v>
      </c>
      <c r="H470" s="25" t="s">
        <v>37</v>
      </c>
      <c r="I470" s="26">
        <v>12</v>
      </c>
      <c r="J470" s="26">
        <v>14</v>
      </c>
      <c r="K470" s="26">
        <v>18</v>
      </c>
      <c r="L470" s="26">
        <v>10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6">
        <v>30</v>
      </c>
      <c r="Z470" s="26">
        <v>24</v>
      </c>
      <c r="AA470" s="26">
        <f t="shared" si="98"/>
        <v>54</v>
      </c>
      <c r="AB470" s="25">
        <v>9348601913</v>
      </c>
      <c r="AC470" s="20">
        <v>45731</v>
      </c>
      <c r="AD470" s="21" t="s">
        <v>59</v>
      </c>
    </row>
    <row r="471" spans="1:30" ht="47.15" customHeight="1" x14ac:dyDescent="0.3">
      <c r="A471" s="19">
        <v>454</v>
      </c>
      <c r="B471" s="25" t="s">
        <v>68</v>
      </c>
      <c r="C471" s="25" t="s">
        <v>69</v>
      </c>
      <c r="D471" s="25" t="s">
        <v>9</v>
      </c>
      <c r="E471" s="26" t="s">
        <v>30</v>
      </c>
      <c r="F471" s="26" t="s">
        <v>30</v>
      </c>
      <c r="G471" s="25" t="s">
        <v>31</v>
      </c>
      <c r="H471" s="25" t="s">
        <v>37</v>
      </c>
      <c r="I471" s="26">
        <v>13</v>
      </c>
      <c r="J471" s="26">
        <v>14</v>
      </c>
      <c r="K471" s="26">
        <v>12</v>
      </c>
      <c r="L471" s="26">
        <v>14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6">
        <v>25</v>
      </c>
      <c r="Z471" s="26">
        <v>28</v>
      </c>
      <c r="AA471" s="26">
        <f>SUM(Y471:Z471)</f>
        <v>53</v>
      </c>
      <c r="AB471" s="25">
        <v>7381218123</v>
      </c>
      <c r="AC471" s="20">
        <v>45731</v>
      </c>
      <c r="AD471" s="21" t="s">
        <v>59</v>
      </c>
    </row>
    <row r="472" spans="1:30" s="3" customFormat="1" ht="47.15" customHeight="1" x14ac:dyDescent="0.3">
      <c r="A472" s="19">
        <v>455</v>
      </c>
      <c r="B472" s="49" t="s">
        <v>27</v>
      </c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20">
        <v>45732</v>
      </c>
      <c r="AD472" s="21" t="s">
        <v>60</v>
      </c>
    </row>
    <row r="473" spans="1:30" ht="47.15" customHeight="1" x14ac:dyDescent="0.3">
      <c r="A473" s="19">
        <v>456</v>
      </c>
      <c r="B473" s="25" t="s">
        <v>68</v>
      </c>
      <c r="C473" s="25" t="s">
        <v>70</v>
      </c>
      <c r="D473" s="25" t="s">
        <v>9</v>
      </c>
      <c r="E473" s="26" t="s">
        <v>30</v>
      </c>
      <c r="F473" s="26" t="s">
        <v>30</v>
      </c>
      <c r="G473" s="25" t="s">
        <v>31</v>
      </c>
      <c r="H473" s="25" t="s">
        <v>37</v>
      </c>
      <c r="I473" s="26">
        <v>16</v>
      </c>
      <c r="J473" s="26">
        <v>15</v>
      </c>
      <c r="K473" s="26">
        <v>18</v>
      </c>
      <c r="L473" s="26">
        <v>14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6">
        <v>34</v>
      </c>
      <c r="Z473" s="26">
        <v>29</v>
      </c>
      <c r="AA473" s="26">
        <f t="shared" ref="AA473:AA477" si="99">SUM(Y473:Z473)</f>
        <v>63</v>
      </c>
      <c r="AB473" s="25">
        <v>9937267850</v>
      </c>
      <c r="AC473" s="20">
        <v>45733</v>
      </c>
      <c r="AD473" s="21" t="s">
        <v>61</v>
      </c>
    </row>
    <row r="474" spans="1:30" ht="47.15" customHeight="1" x14ac:dyDescent="0.3">
      <c r="A474" s="19">
        <v>457</v>
      </c>
      <c r="B474" s="25" t="s">
        <v>68</v>
      </c>
      <c r="C474" s="25" t="s">
        <v>244</v>
      </c>
      <c r="D474" s="25" t="s">
        <v>9</v>
      </c>
      <c r="E474" s="26" t="s">
        <v>30</v>
      </c>
      <c r="F474" s="26" t="s">
        <v>30</v>
      </c>
      <c r="G474" s="25" t="s">
        <v>31</v>
      </c>
      <c r="H474" s="25" t="s">
        <v>37</v>
      </c>
      <c r="I474" s="26">
        <v>14</v>
      </c>
      <c r="J474" s="26">
        <v>8</v>
      </c>
      <c r="K474" s="26">
        <v>14</v>
      </c>
      <c r="L474" s="26">
        <v>13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6">
        <v>28</v>
      </c>
      <c r="Z474" s="26">
        <v>21</v>
      </c>
      <c r="AA474" s="26">
        <f t="shared" si="99"/>
        <v>49</v>
      </c>
      <c r="AB474" s="25">
        <v>9337588255</v>
      </c>
      <c r="AC474" s="20">
        <v>45733</v>
      </c>
      <c r="AD474" s="21" t="s">
        <v>61</v>
      </c>
    </row>
    <row r="475" spans="1:30" ht="47.15" customHeight="1" x14ac:dyDescent="0.3">
      <c r="A475" s="19">
        <v>458</v>
      </c>
      <c r="B475" s="52" t="s">
        <v>274</v>
      </c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20">
        <v>45734</v>
      </c>
      <c r="AD475" s="46" t="s">
        <v>62</v>
      </c>
    </row>
    <row r="476" spans="1:30" ht="47.15" customHeight="1" x14ac:dyDescent="0.3">
      <c r="A476" s="19">
        <v>459</v>
      </c>
      <c r="B476" s="25" t="s">
        <v>68</v>
      </c>
      <c r="C476" s="25" t="s">
        <v>245</v>
      </c>
      <c r="D476" s="25" t="s">
        <v>9</v>
      </c>
      <c r="E476" s="26" t="s">
        <v>30</v>
      </c>
      <c r="F476" s="26" t="s">
        <v>30</v>
      </c>
      <c r="G476" s="25" t="s">
        <v>31</v>
      </c>
      <c r="H476" s="25" t="s">
        <v>37</v>
      </c>
      <c r="I476" s="26">
        <v>12</v>
      </c>
      <c r="J476" s="26">
        <v>11</v>
      </c>
      <c r="K476" s="26">
        <v>16</v>
      </c>
      <c r="L476" s="26">
        <v>15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6">
        <v>28</v>
      </c>
      <c r="Z476" s="26">
        <v>26</v>
      </c>
      <c r="AA476" s="26">
        <f t="shared" si="99"/>
        <v>54</v>
      </c>
      <c r="AB476" s="25">
        <v>9938640113</v>
      </c>
      <c r="AC476" s="20">
        <v>45735</v>
      </c>
      <c r="AD476" s="21" t="s">
        <v>63</v>
      </c>
    </row>
    <row r="477" spans="1:30" ht="47.15" customHeight="1" x14ac:dyDescent="0.3">
      <c r="A477" s="19">
        <v>460</v>
      </c>
      <c r="B477" s="25" t="s">
        <v>68</v>
      </c>
      <c r="C477" s="25" t="s">
        <v>246</v>
      </c>
      <c r="D477" s="25" t="s">
        <v>9</v>
      </c>
      <c r="E477" s="26" t="s">
        <v>30</v>
      </c>
      <c r="F477" s="26" t="s">
        <v>30</v>
      </c>
      <c r="G477" s="25" t="s">
        <v>31</v>
      </c>
      <c r="H477" s="25" t="s">
        <v>37</v>
      </c>
      <c r="I477" s="26">
        <v>22</v>
      </c>
      <c r="J477" s="26">
        <v>20</v>
      </c>
      <c r="K477" s="26">
        <v>18</v>
      </c>
      <c r="L477" s="26">
        <v>14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6">
        <v>40</v>
      </c>
      <c r="Z477" s="26">
        <v>34</v>
      </c>
      <c r="AA477" s="26">
        <f t="shared" si="99"/>
        <v>74</v>
      </c>
      <c r="AB477" s="25">
        <v>7852945298</v>
      </c>
      <c r="AC477" s="20">
        <v>45735</v>
      </c>
      <c r="AD477" s="21" t="s">
        <v>63</v>
      </c>
    </row>
    <row r="478" spans="1:30" s="3" customFormat="1" ht="47.15" customHeight="1" x14ac:dyDescent="0.3">
      <c r="A478" s="19">
        <v>461</v>
      </c>
      <c r="B478" s="25" t="s">
        <v>84</v>
      </c>
      <c r="C478" s="25" t="s">
        <v>248</v>
      </c>
      <c r="D478" s="25" t="s">
        <v>9</v>
      </c>
      <c r="E478" s="26" t="s">
        <v>30</v>
      </c>
      <c r="F478" s="26" t="s">
        <v>30</v>
      </c>
      <c r="G478" s="25" t="s">
        <v>31</v>
      </c>
      <c r="H478" s="27" t="s">
        <v>105</v>
      </c>
      <c r="I478" s="26">
        <v>20</v>
      </c>
      <c r="J478" s="26">
        <v>14</v>
      </c>
      <c r="K478" s="26">
        <v>21</v>
      </c>
      <c r="L478" s="26">
        <v>12</v>
      </c>
      <c r="M478" s="24">
        <v>0</v>
      </c>
      <c r="N478" s="24">
        <v>0</v>
      </c>
      <c r="O478" s="24">
        <v>0</v>
      </c>
      <c r="P478" s="24">
        <v>0</v>
      </c>
      <c r="Q478" s="24">
        <v>0</v>
      </c>
      <c r="R478" s="24">
        <v>0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41</v>
      </c>
      <c r="Z478" s="26">
        <v>26</v>
      </c>
      <c r="AA478" s="26">
        <f t="shared" ref="AA478:AA480" si="100">Y478+Z478</f>
        <v>67</v>
      </c>
      <c r="AB478" s="25">
        <v>9937983488</v>
      </c>
      <c r="AC478" s="20">
        <v>45736</v>
      </c>
      <c r="AD478" s="21" t="s">
        <v>57</v>
      </c>
    </row>
    <row r="479" spans="1:30" s="3" customFormat="1" ht="47.15" customHeight="1" x14ac:dyDescent="0.3">
      <c r="A479" s="19">
        <v>462</v>
      </c>
      <c r="B479" s="25" t="s">
        <v>84</v>
      </c>
      <c r="C479" s="25" t="s">
        <v>249</v>
      </c>
      <c r="D479" s="25" t="s">
        <v>9</v>
      </c>
      <c r="E479" s="26" t="s">
        <v>30</v>
      </c>
      <c r="F479" s="26" t="s">
        <v>30</v>
      </c>
      <c r="G479" s="25" t="s">
        <v>31</v>
      </c>
      <c r="H479" s="27" t="s">
        <v>105</v>
      </c>
      <c r="I479" s="26">
        <v>10</v>
      </c>
      <c r="J479" s="26">
        <v>7</v>
      </c>
      <c r="K479" s="26">
        <v>18</v>
      </c>
      <c r="L479" s="26">
        <v>15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28</v>
      </c>
      <c r="Z479" s="26">
        <v>22</v>
      </c>
      <c r="AA479" s="26">
        <f t="shared" si="100"/>
        <v>50</v>
      </c>
      <c r="AB479" s="25">
        <v>9937284993</v>
      </c>
      <c r="AC479" s="20">
        <v>45736</v>
      </c>
      <c r="AD479" s="21" t="s">
        <v>57</v>
      </c>
    </row>
    <row r="480" spans="1:30" ht="47.15" customHeight="1" x14ac:dyDescent="0.3">
      <c r="A480" s="19">
        <v>463</v>
      </c>
      <c r="B480" s="25" t="s">
        <v>148</v>
      </c>
      <c r="C480" s="25" t="s">
        <v>149</v>
      </c>
      <c r="D480" s="25" t="s">
        <v>9</v>
      </c>
      <c r="E480" s="26" t="s">
        <v>30</v>
      </c>
      <c r="F480" s="26" t="s">
        <v>30</v>
      </c>
      <c r="G480" s="25" t="s">
        <v>31</v>
      </c>
      <c r="H480" s="25" t="s">
        <v>72</v>
      </c>
      <c r="I480" s="26">
        <v>10</v>
      </c>
      <c r="J480" s="26">
        <v>6</v>
      </c>
      <c r="K480" s="26">
        <v>6</v>
      </c>
      <c r="L480" s="26">
        <v>8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6">
        <v>16</v>
      </c>
      <c r="Z480" s="26">
        <v>14</v>
      </c>
      <c r="AA480" s="26">
        <f t="shared" si="100"/>
        <v>30</v>
      </c>
      <c r="AB480" s="25">
        <v>8018981056</v>
      </c>
      <c r="AC480" s="20">
        <v>45737</v>
      </c>
      <c r="AD480" s="21" t="s">
        <v>58</v>
      </c>
    </row>
    <row r="481" spans="1:31" ht="47.15" customHeight="1" x14ac:dyDescent="0.3">
      <c r="A481" s="19">
        <v>464</v>
      </c>
      <c r="B481" s="25" t="s">
        <v>148</v>
      </c>
      <c r="C481" s="25" t="s">
        <v>150</v>
      </c>
      <c r="D481" s="25" t="s">
        <v>9</v>
      </c>
      <c r="E481" s="26" t="s">
        <v>30</v>
      </c>
      <c r="F481" s="26" t="s">
        <v>30</v>
      </c>
      <c r="G481" s="25" t="s">
        <v>31</v>
      </c>
      <c r="H481" s="25" t="s">
        <v>72</v>
      </c>
      <c r="I481" s="26">
        <v>7</v>
      </c>
      <c r="J481" s="26">
        <v>9</v>
      </c>
      <c r="K481" s="26">
        <v>9</v>
      </c>
      <c r="L481" s="26">
        <v>8</v>
      </c>
      <c r="M481" s="24">
        <v>0</v>
      </c>
      <c r="N481" s="24">
        <v>0</v>
      </c>
      <c r="O481" s="24">
        <v>0</v>
      </c>
      <c r="P481" s="24">
        <v>0</v>
      </c>
      <c r="Q481" s="24">
        <v>0</v>
      </c>
      <c r="R481" s="24">
        <v>0</v>
      </c>
      <c r="S481" s="24">
        <v>0</v>
      </c>
      <c r="T481" s="24">
        <v>0</v>
      </c>
      <c r="U481" s="24">
        <v>0</v>
      </c>
      <c r="V481" s="24">
        <v>0</v>
      </c>
      <c r="W481" s="24">
        <v>0</v>
      </c>
      <c r="X481" s="24">
        <v>0</v>
      </c>
      <c r="Y481" s="26">
        <v>16</v>
      </c>
      <c r="Z481" s="26">
        <v>17</v>
      </c>
      <c r="AA481" s="26">
        <f t="shared" ref="AA481" si="101">Y481+Z481</f>
        <v>33</v>
      </c>
      <c r="AB481" s="25">
        <v>6370341297</v>
      </c>
      <c r="AC481" s="20">
        <v>45737</v>
      </c>
      <c r="AD481" s="21" t="s">
        <v>58</v>
      </c>
    </row>
    <row r="482" spans="1:31" ht="47.15" customHeight="1" x14ac:dyDescent="0.3">
      <c r="A482" s="19">
        <v>465</v>
      </c>
      <c r="B482" s="25" t="s">
        <v>145</v>
      </c>
      <c r="C482" s="25" t="s">
        <v>146</v>
      </c>
      <c r="D482" s="25" t="s">
        <v>9</v>
      </c>
      <c r="E482" s="26" t="s">
        <v>30</v>
      </c>
      <c r="F482" s="26" t="s">
        <v>30</v>
      </c>
      <c r="G482" s="25" t="s">
        <v>31</v>
      </c>
      <c r="H482" s="25" t="s">
        <v>109</v>
      </c>
      <c r="I482" s="26">
        <v>10</v>
      </c>
      <c r="J482" s="26">
        <v>12</v>
      </c>
      <c r="K482" s="26">
        <v>11</v>
      </c>
      <c r="L482" s="26">
        <v>12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24">
        <v>0</v>
      </c>
      <c r="X482" s="24">
        <v>0</v>
      </c>
      <c r="Y482" s="26">
        <v>21</v>
      </c>
      <c r="Z482" s="26">
        <v>24</v>
      </c>
      <c r="AA482" s="26">
        <f t="shared" ref="AA482:AA483" si="102">Y482+Z482</f>
        <v>45</v>
      </c>
      <c r="AB482" s="25">
        <v>8018969087</v>
      </c>
      <c r="AC482" s="20">
        <v>45738</v>
      </c>
      <c r="AD482" s="21" t="s">
        <v>59</v>
      </c>
    </row>
    <row r="483" spans="1:31" ht="47.15" customHeight="1" x14ac:dyDescent="0.3">
      <c r="A483" s="19">
        <v>466</v>
      </c>
      <c r="B483" s="25" t="s">
        <v>145</v>
      </c>
      <c r="C483" s="25" t="s">
        <v>147</v>
      </c>
      <c r="D483" s="25" t="s">
        <v>9</v>
      </c>
      <c r="E483" s="26" t="s">
        <v>30</v>
      </c>
      <c r="F483" s="26" t="s">
        <v>30</v>
      </c>
      <c r="G483" s="25" t="s">
        <v>31</v>
      </c>
      <c r="H483" s="25" t="s">
        <v>109</v>
      </c>
      <c r="I483" s="26">
        <v>9</v>
      </c>
      <c r="J483" s="26">
        <v>10</v>
      </c>
      <c r="K483" s="26">
        <v>10</v>
      </c>
      <c r="L483" s="26">
        <v>12</v>
      </c>
      <c r="M483" s="24">
        <v>0</v>
      </c>
      <c r="N483" s="24">
        <v>0</v>
      </c>
      <c r="O483" s="24">
        <v>0</v>
      </c>
      <c r="P483" s="24">
        <v>0</v>
      </c>
      <c r="Q483" s="24">
        <v>0</v>
      </c>
      <c r="R483" s="24">
        <v>0</v>
      </c>
      <c r="S483" s="24">
        <v>0</v>
      </c>
      <c r="T483" s="24">
        <v>0</v>
      </c>
      <c r="U483" s="24">
        <v>0</v>
      </c>
      <c r="V483" s="24">
        <v>0</v>
      </c>
      <c r="W483" s="24">
        <v>0</v>
      </c>
      <c r="X483" s="24">
        <v>0</v>
      </c>
      <c r="Y483" s="26">
        <v>19</v>
      </c>
      <c r="Z483" s="26">
        <v>22</v>
      </c>
      <c r="AA483" s="26">
        <f t="shared" si="102"/>
        <v>41</v>
      </c>
      <c r="AB483" s="25">
        <v>9861618992</v>
      </c>
      <c r="AC483" s="20">
        <v>45738</v>
      </c>
      <c r="AD483" s="21" t="s">
        <v>59</v>
      </c>
    </row>
    <row r="484" spans="1:31" s="3" customFormat="1" ht="47.15" customHeight="1" x14ac:dyDescent="0.3">
      <c r="A484" s="19">
        <v>467</v>
      </c>
      <c r="B484" s="49" t="s">
        <v>27</v>
      </c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20">
        <v>45739</v>
      </c>
      <c r="AD484" s="21" t="s">
        <v>60</v>
      </c>
    </row>
    <row r="485" spans="1:31" ht="47.15" customHeight="1" x14ac:dyDescent="0.3">
      <c r="A485" s="19">
        <v>468</v>
      </c>
      <c r="B485" s="25" t="s">
        <v>193</v>
      </c>
      <c r="C485" s="25" t="s">
        <v>194</v>
      </c>
      <c r="D485" s="25" t="s">
        <v>9</v>
      </c>
      <c r="E485" s="26" t="s">
        <v>30</v>
      </c>
      <c r="F485" s="26" t="s">
        <v>30</v>
      </c>
      <c r="G485" s="25" t="s">
        <v>31</v>
      </c>
      <c r="H485" s="25" t="s">
        <v>72</v>
      </c>
      <c r="I485" s="26">
        <v>19</v>
      </c>
      <c r="J485" s="26">
        <v>10</v>
      </c>
      <c r="K485" s="26">
        <v>15</v>
      </c>
      <c r="L485" s="26">
        <v>12</v>
      </c>
      <c r="M485" s="24">
        <v>0</v>
      </c>
      <c r="N485" s="24">
        <v>0</v>
      </c>
      <c r="O485" s="24">
        <v>0</v>
      </c>
      <c r="P485" s="24">
        <v>0</v>
      </c>
      <c r="Q485" s="24">
        <v>0</v>
      </c>
      <c r="R485" s="24">
        <v>0</v>
      </c>
      <c r="S485" s="24">
        <v>0</v>
      </c>
      <c r="T485" s="24">
        <v>0</v>
      </c>
      <c r="U485" s="24">
        <v>0</v>
      </c>
      <c r="V485" s="24">
        <v>0</v>
      </c>
      <c r="W485" s="24">
        <v>0</v>
      </c>
      <c r="X485" s="24">
        <v>0</v>
      </c>
      <c r="Y485" s="26">
        <v>34</v>
      </c>
      <c r="Z485" s="26">
        <v>22</v>
      </c>
      <c r="AA485" s="26">
        <f>Y485+Z485</f>
        <v>56</v>
      </c>
      <c r="AB485" s="25">
        <v>8018370213</v>
      </c>
      <c r="AC485" s="20">
        <v>45740</v>
      </c>
      <c r="AD485" s="21" t="s">
        <v>61</v>
      </c>
    </row>
    <row r="486" spans="1:31" ht="47.15" customHeight="1" x14ac:dyDescent="0.3">
      <c r="A486" s="19">
        <v>469</v>
      </c>
      <c r="B486" s="25" t="s">
        <v>193</v>
      </c>
      <c r="C486" s="25" t="s">
        <v>336</v>
      </c>
      <c r="D486" s="25" t="s">
        <v>38</v>
      </c>
      <c r="E486" s="26" t="s">
        <v>30</v>
      </c>
      <c r="F486" s="26" t="s">
        <v>30</v>
      </c>
      <c r="G486" s="25" t="s">
        <v>31</v>
      </c>
      <c r="H486" s="25" t="s">
        <v>72</v>
      </c>
      <c r="I486" s="26">
        <v>0</v>
      </c>
      <c r="J486" s="26">
        <v>0</v>
      </c>
      <c r="K486" s="26">
        <v>0</v>
      </c>
      <c r="L486" s="26">
        <v>0</v>
      </c>
      <c r="M486" s="24">
        <v>5</v>
      </c>
      <c r="N486" s="24">
        <v>6</v>
      </c>
      <c r="O486" s="24">
        <v>5</v>
      </c>
      <c r="P486" s="24">
        <v>6</v>
      </c>
      <c r="Q486" s="24">
        <v>6</v>
      </c>
      <c r="R486" s="24">
        <v>0</v>
      </c>
      <c r="S486" s="24">
        <v>0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6">
        <v>13</v>
      </c>
      <c r="Z486" s="26">
        <v>15</v>
      </c>
      <c r="AA486" s="26">
        <f t="shared" ref="AA486" si="103">Y486+Z486</f>
        <v>28</v>
      </c>
      <c r="AB486" s="25">
        <v>9668002283</v>
      </c>
      <c r="AC486" s="20">
        <v>45740</v>
      </c>
      <c r="AD486" s="21" t="s">
        <v>61</v>
      </c>
    </row>
    <row r="487" spans="1:31" ht="47.15" customHeight="1" x14ac:dyDescent="0.3">
      <c r="A487" s="19">
        <v>470</v>
      </c>
      <c r="B487" s="52" t="s">
        <v>274</v>
      </c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20">
        <v>45741</v>
      </c>
      <c r="AD487" s="46" t="s">
        <v>62</v>
      </c>
    </row>
    <row r="488" spans="1:31" ht="47.15" customHeight="1" x14ac:dyDescent="0.3">
      <c r="A488" s="19">
        <v>471</v>
      </c>
      <c r="B488" s="25" t="s">
        <v>234</v>
      </c>
      <c r="C488" s="25" t="s">
        <v>235</v>
      </c>
      <c r="D488" s="25" t="s">
        <v>9</v>
      </c>
      <c r="E488" s="26" t="s">
        <v>30</v>
      </c>
      <c r="F488" s="26" t="s">
        <v>30</v>
      </c>
      <c r="G488" s="25" t="s">
        <v>31</v>
      </c>
      <c r="H488" s="25" t="s">
        <v>37</v>
      </c>
      <c r="I488" s="26">
        <v>12</v>
      </c>
      <c r="J488" s="26">
        <v>17</v>
      </c>
      <c r="K488" s="26">
        <v>11</v>
      </c>
      <c r="L488" s="26">
        <v>18</v>
      </c>
      <c r="M488" s="24">
        <v>0</v>
      </c>
      <c r="N488" s="24">
        <v>0</v>
      </c>
      <c r="O488" s="24">
        <v>0</v>
      </c>
      <c r="P488" s="24">
        <v>0</v>
      </c>
      <c r="Q488" s="24">
        <v>0</v>
      </c>
      <c r="R488" s="24">
        <v>0</v>
      </c>
      <c r="S488" s="24">
        <v>0</v>
      </c>
      <c r="T488" s="24">
        <v>0</v>
      </c>
      <c r="U488" s="24">
        <v>0</v>
      </c>
      <c r="V488" s="24">
        <v>0</v>
      </c>
      <c r="W488" s="24">
        <v>0</v>
      </c>
      <c r="X488" s="24">
        <v>0</v>
      </c>
      <c r="Y488" s="26">
        <v>30</v>
      </c>
      <c r="Z488" s="26">
        <v>28</v>
      </c>
      <c r="AA488" s="26">
        <f t="shared" ref="AA488" si="104">Y488+Z488</f>
        <v>58</v>
      </c>
      <c r="AB488" s="25">
        <v>7683885109</v>
      </c>
      <c r="AC488" s="20">
        <v>45742</v>
      </c>
      <c r="AD488" s="21" t="s">
        <v>63</v>
      </c>
      <c r="AE488" s="2"/>
    </row>
    <row r="489" spans="1:31" ht="47.15" customHeight="1" x14ac:dyDescent="0.3">
      <c r="A489" s="19">
        <v>472</v>
      </c>
      <c r="B489" s="25" t="s">
        <v>234</v>
      </c>
      <c r="C489" s="25" t="s">
        <v>236</v>
      </c>
      <c r="D489" s="25" t="s">
        <v>9</v>
      </c>
      <c r="E489" s="26" t="s">
        <v>30</v>
      </c>
      <c r="F489" s="26" t="s">
        <v>30</v>
      </c>
      <c r="G489" s="25" t="s">
        <v>31</v>
      </c>
      <c r="H489" s="25" t="s">
        <v>37</v>
      </c>
      <c r="I489" s="26">
        <v>12</v>
      </c>
      <c r="J489" s="26">
        <v>14</v>
      </c>
      <c r="K489" s="26">
        <v>4</v>
      </c>
      <c r="L489" s="26">
        <v>11</v>
      </c>
      <c r="M489" s="24">
        <v>0</v>
      </c>
      <c r="N489" s="24">
        <v>0</v>
      </c>
      <c r="O489" s="24">
        <v>0</v>
      </c>
      <c r="P489" s="24">
        <v>0</v>
      </c>
      <c r="Q489" s="24">
        <v>0</v>
      </c>
      <c r="R489" s="24">
        <v>0</v>
      </c>
      <c r="S489" s="24">
        <v>0</v>
      </c>
      <c r="T489" s="24">
        <v>0</v>
      </c>
      <c r="U489" s="24">
        <v>0</v>
      </c>
      <c r="V489" s="24">
        <v>0</v>
      </c>
      <c r="W489" s="24">
        <v>0</v>
      </c>
      <c r="X489" s="24">
        <v>0</v>
      </c>
      <c r="Y489" s="26">
        <v>16</v>
      </c>
      <c r="Z489" s="26">
        <v>25</v>
      </c>
      <c r="AA489" s="26">
        <f t="shared" ref="AA489:AA492" si="105">Y489+Z489</f>
        <v>41</v>
      </c>
      <c r="AB489" s="25">
        <v>8763388421</v>
      </c>
      <c r="AC489" s="20">
        <v>45742</v>
      </c>
      <c r="AD489" s="21" t="s">
        <v>63</v>
      </c>
      <c r="AE489" s="7"/>
    </row>
    <row r="490" spans="1:31" ht="47.15" customHeight="1" x14ac:dyDescent="0.3">
      <c r="A490" s="19">
        <v>473</v>
      </c>
      <c r="B490" s="25" t="s">
        <v>234</v>
      </c>
      <c r="C490" s="25" t="s">
        <v>237</v>
      </c>
      <c r="D490" s="25" t="s">
        <v>9</v>
      </c>
      <c r="E490" s="26" t="s">
        <v>30</v>
      </c>
      <c r="F490" s="26" t="s">
        <v>30</v>
      </c>
      <c r="G490" s="25" t="s">
        <v>31</v>
      </c>
      <c r="H490" s="25" t="s">
        <v>37</v>
      </c>
      <c r="I490" s="26">
        <v>12</v>
      </c>
      <c r="J490" s="26">
        <v>6</v>
      </c>
      <c r="K490" s="26">
        <v>8</v>
      </c>
      <c r="L490" s="26">
        <v>7</v>
      </c>
      <c r="M490" s="26">
        <v>0</v>
      </c>
      <c r="N490" s="26">
        <v>0</v>
      </c>
      <c r="O490" s="26">
        <v>0</v>
      </c>
      <c r="P490" s="26">
        <v>0</v>
      </c>
      <c r="Q490" s="26">
        <v>0</v>
      </c>
      <c r="R490" s="26">
        <v>0</v>
      </c>
      <c r="S490" s="26">
        <v>0</v>
      </c>
      <c r="T490" s="26">
        <v>0</v>
      </c>
      <c r="U490" s="26">
        <v>0</v>
      </c>
      <c r="V490" s="26">
        <v>0</v>
      </c>
      <c r="W490" s="26">
        <v>0</v>
      </c>
      <c r="X490" s="26">
        <v>0</v>
      </c>
      <c r="Y490" s="26">
        <v>20</v>
      </c>
      <c r="Z490" s="26">
        <v>13</v>
      </c>
      <c r="AA490" s="26">
        <f t="shared" si="105"/>
        <v>33</v>
      </c>
      <c r="AB490" s="25">
        <v>7438873445</v>
      </c>
      <c r="AC490" s="20">
        <v>45742</v>
      </c>
      <c r="AD490" s="21" t="s">
        <v>63</v>
      </c>
      <c r="AE490" s="7"/>
    </row>
    <row r="491" spans="1:31" s="3" customFormat="1" ht="47.15" customHeight="1" x14ac:dyDescent="0.3">
      <c r="A491" s="19">
        <v>474</v>
      </c>
      <c r="B491" s="25" t="s">
        <v>221</v>
      </c>
      <c r="C491" s="25" t="s">
        <v>333</v>
      </c>
      <c r="D491" s="25" t="s">
        <v>9</v>
      </c>
      <c r="E491" s="26" t="s">
        <v>30</v>
      </c>
      <c r="F491" s="26" t="s">
        <v>30</v>
      </c>
      <c r="G491" s="25" t="s">
        <v>31</v>
      </c>
      <c r="H491" s="25" t="s">
        <v>37</v>
      </c>
      <c r="I491" s="26">
        <v>11</v>
      </c>
      <c r="J491" s="26">
        <v>10</v>
      </c>
      <c r="K491" s="26">
        <v>6</v>
      </c>
      <c r="L491" s="26">
        <v>10</v>
      </c>
      <c r="M491" s="24">
        <v>0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0</v>
      </c>
      <c r="Y491" s="26">
        <v>17</v>
      </c>
      <c r="Z491" s="26">
        <v>20</v>
      </c>
      <c r="AA491" s="26">
        <f t="shared" si="105"/>
        <v>37</v>
      </c>
      <c r="AB491" s="25">
        <v>7735831963</v>
      </c>
      <c r="AC491" s="20">
        <v>45743</v>
      </c>
      <c r="AD491" s="21" t="s">
        <v>57</v>
      </c>
    </row>
    <row r="492" spans="1:31" ht="47.15" customHeight="1" x14ac:dyDescent="0.3">
      <c r="A492" s="19">
        <v>475</v>
      </c>
      <c r="B492" s="25" t="s">
        <v>221</v>
      </c>
      <c r="C492" s="25" t="s">
        <v>222</v>
      </c>
      <c r="D492" s="25" t="s">
        <v>9</v>
      </c>
      <c r="E492" s="26" t="s">
        <v>30</v>
      </c>
      <c r="F492" s="26" t="s">
        <v>30</v>
      </c>
      <c r="G492" s="25" t="s">
        <v>31</v>
      </c>
      <c r="H492" s="25" t="s">
        <v>37</v>
      </c>
      <c r="I492" s="26">
        <v>12</v>
      </c>
      <c r="J492" s="26">
        <v>9</v>
      </c>
      <c r="K492" s="26">
        <v>10</v>
      </c>
      <c r="L492" s="26">
        <v>8</v>
      </c>
      <c r="M492" s="24">
        <v>0</v>
      </c>
      <c r="N492" s="24">
        <v>0</v>
      </c>
      <c r="O492" s="24">
        <v>0</v>
      </c>
      <c r="P492" s="24">
        <v>0</v>
      </c>
      <c r="Q492" s="24">
        <v>0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6">
        <v>22</v>
      </c>
      <c r="Z492" s="26">
        <v>17</v>
      </c>
      <c r="AA492" s="26">
        <f t="shared" si="105"/>
        <v>39</v>
      </c>
      <c r="AB492" s="25">
        <v>8018703033</v>
      </c>
      <c r="AC492" s="20">
        <v>45743</v>
      </c>
      <c r="AD492" s="21" t="s">
        <v>57</v>
      </c>
    </row>
    <row r="493" spans="1:31" ht="47.15" customHeight="1" x14ac:dyDescent="0.3">
      <c r="A493" s="19">
        <v>476</v>
      </c>
      <c r="B493" s="40" t="s">
        <v>221</v>
      </c>
      <c r="C493" s="40" t="s">
        <v>223</v>
      </c>
      <c r="D493" s="40" t="s">
        <v>9</v>
      </c>
      <c r="E493" s="41" t="s">
        <v>30</v>
      </c>
      <c r="F493" s="41" t="s">
        <v>30</v>
      </c>
      <c r="G493" s="40" t="s">
        <v>31</v>
      </c>
      <c r="H493" s="40" t="s">
        <v>199</v>
      </c>
      <c r="I493" s="41">
        <v>10</v>
      </c>
      <c r="J493" s="41">
        <v>8</v>
      </c>
      <c r="K493" s="41">
        <v>9</v>
      </c>
      <c r="L493" s="41">
        <v>9</v>
      </c>
      <c r="M493" s="42">
        <v>0</v>
      </c>
      <c r="N493" s="42">
        <v>0</v>
      </c>
      <c r="O493" s="42">
        <v>0</v>
      </c>
      <c r="P493" s="42">
        <v>0</v>
      </c>
      <c r="Q493" s="42">
        <v>0</v>
      </c>
      <c r="R493" s="42">
        <v>0</v>
      </c>
      <c r="S493" s="42">
        <v>0</v>
      </c>
      <c r="T493" s="42">
        <v>0</v>
      </c>
      <c r="U493" s="42">
        <v>0</v>
      </c>
      <c r="V493" s="42">
        <v>0</v>
      </c>
      <c r="W493" s="42">
        <v>0</v>
      </c>
      <c r="X493" s="42">
        <v>0</v>
      </c>
      <c r="Y493" s="41">
        <v>19</v>
      </c>
      <c r="Z493" s="41">
        <v>17</v>
      </c>
      <c r="AA493" s="26">
        <f>Y493+Z493</f>
        <v>36</v>
      </c>
      <c r="AB493" s="40">
        <v>7846847192</v>
      </c>
      <c r="AC493" s="20">
        <v>45743</v>
      </c>
      <c r="AD493" s="21" t="s">
        <v>57</v>
      </c>
    </row>
    <row r="494" spans="1:31" ht="47.15" customHeight="1" x14ac:dyDescent="0.3">
      <c r="A494" s="19">
        <v>477</v>
      </c>
      <c r="B494" s="25" t="s">
        <v>201</v>
      </c>
      <c r="C494" s="25" t="s">
        <v>202</v>
      </c>
      <c r="D494" s="25" t="s">
        <v>9</v>
      </c>
      <c r="E494" s="26" t="s">
        <v>30</v>
      </c>
      <c r="F494" s="26" t="s">
        <v>30</v>
      </c>
      <c r="G494" s="25" t="s">
        <v>31</v>
      </c>
      <c r="H494" s="25" t="s">
        <v>72</v>
      </c>
      <c r="I494" s="26">
        <v>12</v>
      </c>
      <c r="J494" s="26">
        <v>11</v>
      </c>
      <c r="K494" s="26">
        <v>17</v>
      </c>
      <c r="L494" s="26">
        <v>14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6">
        <v>29</v>
      </c>
      <c r="Z494" s="26">
        <v>25</v>
      </c>
      <c r="AA494" s="26">
        <f>Y494+Z494</f>
        <v>54</v>
      </c>
      <c r="AB494" s="25">
        <v>7735265406</v>
      </c>
      <c r="AC494" s="20">
        <v>45744</v>
      </c>
      <c r="AD494" s="21" t="s">
        <v>58</v>
      </c>
    </row>
    <row r="495" spans="1:31" ht="47.15" customHeight="1" x14ac:dyDescent="0.3">
      <c r="A495" s="19">
        <v>478</v>
      </c>
      <c r="B495" s="25" t="s">
        <v>201</v>
      </c>
      <c r="C495" s="25" t="s">
        <v>211</v>
      </c>
      <c r="D495" s="25" t="s">
        <v>38</v>
      </c>
      <c r="E495" s="26" t="s">
        <v>30</v>
      </c>
      <c r="F495" s="26" t="s">
        <v>30</v>
      </c>
      <c r="G495" s="25" t="s">
        <v>31</v>
      </c>
      <c r="H495" s="25" t="s">
        <v>105</v>
      </c>
      <c r="I495" s="26">
        <v>0</v>
      </c>
      <c r="J495" s="26">
        <v>0</v>
      </c>
      <c r="K495" s="26">
        <v>0</v>
      </c>
      <c r="L495" s="26">
        <v>0</v>
      </c>
      <c r="M495" s="24">
        <v>7</v>
      </c>
      <c r="N495" s="24">
        <v>5</v>
      </c>
      <c r="O495" s="24">
        <v>9</v>
      </c>
      <c r="P495" s="24">
        <v>9</v>
      </c>
      <c r="Q495" s="24">
        <v>11</v>
      </c>
      <c r="R495" s="24">
        <v>0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6">
        <v>21</v>
      </c>
      <c r="Z495" s="26">
        <v>20</v>
      </c>
      <c r="AA495" s="26">
        <f t="shared" ref="AA495" si="106">Y495+Z495</f>
        <v>41</v>
      </c>
      <c r="AB495" s="37">
        <v>9853525430</v>
      </c>
      <c r="AC495" s="20">
        <v>45744</v>
      </c>
      <c r="AD495" s="21" t="s">
        <v>58</v>
      </c>
    </row>
    <row r="496" spans="1:31" ht="47.15" customHeight="1" x14ac:dyDescent="0.3">
      <c r="A496" s="19">
        <v>479</v>
      </c>
      <c r="B496" s="52" t="s">
        <v>274</v>
      </c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20">
        <v>45745</v>
      </c>
      <c r="AD496" s="46" t="s">
        <v>59</v>
      </c>
    </row>
    <row r="497" spans="1:30" s="3" customFormat="1" ht="47.15" customHeight="1" x14ac:dyDescent="0.3">
      <c r="A497" s="19">
        <v>480</v>
      </c>
      <c r="B497" s="49" t="s">
        <v>27</v>
      </c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20">
        <v>45746</v>
      </c>
      <c r="AD497" s="21" t="s">
        <v>60</v>
      </c>
    </row>
    <row r="498" spans="1:30" ht="47.15" customHeight="1" x14ac:dyDescent="0.3">
      <c r="A498" s="19">
        <v>481</v>
      </c>
      <c r="B498" s="57" t="s">
        <v>341</v>
      </c>
      <c r="C498" s="58"/>
      <c r="D498" s="58"/>
      <c r="E498" s="58"/>
      <c r="F498" s="58"/>
      <c r="G498" s="58"/>
      <c r="H498" s="58"/>
      <c r="I498" s="58"/>
      <c r="J498" s="58"/>
      <c r="K498" s="58"/>
      <c r="L498" s="58"/>
      <c r="M498" s="58"/>
      <c r="N498" s="58"/>
      <c r="O498" s="58"/>
      <c r="P498" s="58"/>
      <c r="Q498" s="58"/>
      <c r="R498" s="58"/>
      <c r="S498" s="58"/>
      <c r="T498" s="58"/>
      <c r="U498" s="58"/>
      <c r="V498" s="58"/>
      <c r="W498" s="58"/>
      <c r="X498" s="58"/>
      <c r="Y498" s="58"/>
      <c r="Z498" s="58"/>
      <c r="AA498" s="58"/>
      <c r="AB498" s="58"/>
      <c r="AC498" s="20">
        <v>45747</v>
      </c>
      <c r="AD498" s="21" t="s">
        <v>61</v>
      </c>
    </row>
    <row r="499" spans="1:30" ht="47.15" customHeight="1" x14ac:dyDescent="0.3">
      <c r="A499" s="19"/>
      <c r="B499" s="47"/>
      <c r="C499" s="48"/>
      <c r="D499" s="48"/>
      <c r="E499" s="48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20"/>
      <c r="AD499" s="21"/>
    </row>
    <row r="500" spans="1:30" ht="47.15" customHeight="1" x14ac:dyDescent="0.3">
      <c r="A500" s="19"/>
      <c r="B500" s="47"/>
      <c r="C500" s="48"/>
      <c r="D500" s="48"/>
      <c r="E500" s="48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20"/>
      <c r="AD500" s="21"/>
    </row>
    <row r="501" spans="1:30" ht="47.15" customHeight="1" x14ac:dyDescent="0.3">
      <c r="A501" s="19"/>
      <c r="B501" s="47"/>
      <c r="C501" s="48"/>
      <c r="D501" s="48"/>
      <c r="E501" s="48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20"/>
      <c r="AD501" s="21"/>
    </row>
    <row r="502" spans="1:30" ht="47.15" customHeight="1" x14ac:dyDescent="0.3">
      <c r="A502" s="19"/>
      <c r="B502" s="47"/>
      <c r="C502" s="48"/>
      <c r="D502" s="48"/>
      <c r="E502" s="48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20"/>
      <c r="AD502" s="21"/>
    </row>
    <row r="503" spans="1:30" ht="47.15" customHeight="1" x14ac:dyDescent="0.3">
      <c r="A503" s="19"/>
      <c r="B503" s="47"/>
      <c r="C503" s="48"/>
      <c r="D503" s="48"/>
      <c r="E503" s="48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20"/>
      <c r="AD503" s="21"/>
    </row>
    <row r="504" spans="1:30" ht="47.15" customHeight="1" x14ac:dyDescent="0.3">
      <c r="A504" s="19"/>
      <c r="B504" s="47"/>
      <c r="C504" s="48"/>
      <c r="D504" s="48"/>
      <c r="E504" s="48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20"/>
      <c r="AD504" s="21"/>
    </row>
  </sheetData>
  <mergeCells count="243">
    <mergeCell ref="B484:AB484"/>
    <mergeCell ref="B487:AB487"/>
    <mergeCell ref="B496:AB496"/>
    <mergeCell ref="B497:AB497"/>
    <mergeCell ref="B498:AB498"/>
    <mergeCell ref="B455:AB455"/>
    <mergeCell ref="B456:AB456"/>
    <mergeCell ref="B462:AB462"/>
    <mergeCell ref="B465:AB465"/>
    <mergeCell ref="B468:AB468"/>
    <mergeCell ref="B469:AB469"/>
    <mergeCell ref="B472:AB472"/>
    <mergeCell ref="B475:AB475"/>
    <mergeCell ref="B452:AB452"/>
    <mergeCell ref="B399:AB399"/>
    <mergeCell ref="B404:AB404"/>
    <mergeCell ref="B405:AB405"/>
    <mergeCell ref="B359:AB359"/>
    <mergeCell ref="B366:AB366"/>
    <mergeCell ref="B369:AB369"/>
    <mergeCell ref="B374:AB374"/>
    <mergeCell ref="B375:AB375"/>
    <mergeCell ref="B379:AB379"/>
    <mergeCell ref="B388:AB388"/>
    <mergeCell ref="B391:AB391"/>
    <mergeCell ref="B394:AB394"/>
    <mergeCell ref="B443:AB443"/>
    <mergeCell ref="B444:AB444"/>
    <mergeCell ref="B448:AB448"/>
    <mergeCell ref="B449:AB449"/>
    <mergeCell ref="B408:AB408"/>
    <mergeCell ref="B165:AB165"/>
    <mergeCell ref="B171:AB171"/>
    <mergeCell ref="B172:AB172"/>
    <mergeCell ref="B258:AB258"/>
    <mergeCell ref="B259:AB259"/>
    <mergeCell ref="B263:AB263"/>
    <mergeCell ref="B266:AB266"/>
    <mergeCell ref="B275:AB275"/>
    <mergeCell ref="B273:AB273"/>
    <mergeCell ref="B183:AB183"/>
    <mergeCell ref="B184:AB184"/>
    <mergeCell ref="B192:AB192"/>
    <mergeCell ref="B193:AB193"/>
    <mergeCell ref="B194:AB194"/>
    <mergeCell ref="B199:AB199"/>
    <mergeCell ref="B111:AB111"/>
    <mergeCell ref="B245:AB245"/>
    <mergeCell ref="B248:AB248"/>
    <mergeCell ref="B252:AB252"/>
    <mergeCell ref="B201:AB201"/>
    <mergeCell ref="B203:AB203"/>
    <mergeCell ref="B115:AB115"/>
    <mergeCell ref="B116:AB116"/>
    <mergeCell ref="B117:AB117"/>
    <mergeCell ref="B200:AB200"/>
    <mergeCell ref="B174:AB174"/>
    <mergeCell ref="B177:AB177"/>
    <mergeCell ref="B182:AB182"/>
    <mergeCell ref="B235:AB235"/>
    <mergeCell ref="B236:AB236"/>
    <mergeCell ref="B237:AB237"/>
    <mergeCell ref="B210:AB210"/>
    <mergeCell ref="B211:AB211"/>
    <mergeCell ref="B212:AB212"/>
    <mergeCell ref="B218:AB218"/>
    <mergeCell ref="B219:AB219"/>
    <mergeCell ref="B220:AB220"/>
    <mergeCell ref="B221:AB221"/>
    <mergeCell ref="B163:AB163"/>
    <mergeCell ref="W15:W16"/>
    <mergeCell ref="X15:X16"/>
    <mergeCell ref="B40:AB40"/>
    <mergeCell ref="M15:M16"/>
    <mergeCell ref="O15:O16"/>
    <mergeCell ref="P15:P16"/>
    <mergeCell ref="Q15:Q16"/>
    <mergeCell ref="R15:R16"/>
    <mergeCell ref="S15:S16"/>
    <mergeCell ref="I15:I16"/>
    <mergeCell ref="B19:AB19"/>
    <mergeCell ref="B25:AB25"/>
    <mergeCell ref="B32:AB32"/>
    <mergeCell ref="B34:AB34"/>
    <mergeCell ref="B35:AB35"/>
    <mergeCell ref="B28:AB28"/>
    <mergeCell ref="B29:AB29"/>
    <mergeCell ref="B31:AB31"/>
    <mergeCell ref="B17:AB17"/>
    <mergeCell ref="A8:C8"/>
    <mergeCell ref="A1:AD1"/>
    <mergeCell ref="A2:AD3"/>
    <mergeCell ref="A4:D4"/>
    <mergeCell ref="E4:Q4"/>
    <mergeCell ref="R4:AD4"/>
    <mergeCell ref="X6:AD6"/>
    <mergeCell ref="A7:C7"/>
    <mergeCell ref="R7:S7"/>
    <mergeCell ref="T7:W7"/>
    <mergeCell ref="X7:AD7"/>
    <mergeCell ref="A6:C6"/>
    <mergeCell ref="R6:S6"/>
    <mergeCell ref="T6:W6"/>
    <mergeCell ref="A5:H5"/>
    <mergeCell ref="I5:Q5"/>
    <mergeCell ref="R5:W5"/>
    <mergeCell ref="X5:AD5"/>
    <mergeCell ref="D6:Q6"/>
    <mergeCell ref="D7:Q7"/>
    <mergeCell ref="X8:AD8"/>
    <mergeCell ref="D8:Q8"/>
    <mergeCell ref="A11:C11"/>
    <mergeCell ref="R11:S11"/>
    <mergeCell ref="T11:W11"/>
    <mergeCell ref="X11:AD11"/>
    <mergeCell ref="A10:C10"/>
    <mergeCell ref="R10:S10"/>
    <mergeCell ref="T10:W10"/>
    <mergeCell ref="A9:H9"/>
    <mergeCell ref="I9:Q9"/>
    <mergeCell ref="R9:S9"/>
    <mergeCell ref="T9:W9"/>
    <mergeCell ref="X9:AD9"/>
    <mergeCell ref="X10:AD10"/>
    <mergeCell ref="D10:Q10"/>
    <mergeCell ref="D11:Q11"/>
    <mergeCell ref="A12:C12"/>
    <mergeCell ref="D12:H12"/>
    <mergeCell ref="R8:S8"/>
    <mergeCell ref="T8:W8"/>
    <mergeCell ref="AC13:AC16"/>
    <mergeCell ref="AB13:AB16"/>
    <mergeCell ref="A13:A16"/>
    <mergeCell ref="B13:B16"/>
    <mergeCell ref="C13:C16"/>
    <mergeCell ref="D13:D16"/>
    <mergeCell ref="E13:E16"/>
    <mergeCell ref="F13:F16"/>
    <mergeCell ref="G13:G16"/>
    <mergeCell ref="H13:H16"/>
    <mergeCell ref="I12:N12"/>
    <mergeCell ref="O12:Q12"/>
    <mergeCell ref="R12:S12"/>
    <mergeCell ref="T12:W12"/>
    <mergeCell ref="I13:L13"/>
    <mergeCell ref="M13:X13"/>
    <mergeCell ref="X12:AD12"/>
    <mergeCell ref="K14:L14"/>
    <mergeCell ref="Y14:AA15"/>
    <mergeCell ref="J15:J16"/>
    <mergeCell ref="I14:J14"/>
    <mergeCell ref="L15:L16"/>
    <mergeCell ref="K15:K16"/>
    <mergeCell ref="B18:AB18"/>
    <mergeCell ref="T15:T16"/>
    <mergeCell ref="B86:AB86"/>
    <mergeCell ref="B95:AB95"/>
    <mergeCell ref="B108:AB108"/>
    <mergeCell ref="B69:AB69"/>
    <mergeCell ref="U15:U16"/>
    <mergeCell ref="V15:V16"/>
    <mergeCell ref="B71:AB71"/>
    <mergeCell ref="B49:AB49"/>
    <mergeCell ref="B50:AB50"/>
    <mergeCell ref="B83:AB83"/>
    <mergeCell ref="B73:AB73"/>
    <mergeCell ref="B101:AB101"/>
    <mergeCell ref="B102:AB102"/>
    <mergeCell ref="B103:AB103"/>
    <mergeCell ref="B57:AB57"/>
    <mergeCell ref="B42:AB42"/>
    <mergeCell ref="B47:AB47"/>
    <mergeCell ref="B64:AB64"/>
    <mergeCell ref="B61:AB61"/>
    <mergeCell ref="B141:AB141"/>
    <mergeCell ref="B146:AB146"/>
    <mergeCell ref="B148:AB148"/>
    <mergeCell ref="B154:AB154"/>
    <mergeCell ref="B156:AB156"/>
    <mergeCell ref="B157:AB157"/>
    <mergeCell ref="B409:AB409"/>
    <mergeCell ref="B410:AB410"/>
    <mergeCell ref="B416:AB416"/>
    <mergeCell ref="B238:AB238"/>
    <mergeCell ref="B278:AB278"/>
    <mergeCell ref="B279:AB279"/>
    <mergeCell ref="B253:AB253"/>
    <mergeCell ref="B254:AB254"/>
    <mergeCell ref="B255:AB255"/>
    <mergeCell ref="B284:AB284"/>
    <mergeCell ref="B286:AB286"/>
    <mergeCell ref="B291:AB291"/>
    <mergeCell ref="B292:AB292"/>
    <mergeCell ref="B323:AB323"/>
    <mergeCell ref="B329:AB329"/>
    <mergeCell ref="B331:AB331"/>
    <mergeCell ref="B335:AB335"/>
    <mergeCell ref="B336:AB336"/>
    <mergeCell ref="B354:AB354"/>
    <mergeCell ref="B357:AB357"/>
    <mergeCell ref="B441:AB441"/>
    <mergeCell ref="B227:AB227"/>
    <mergeCell ref="B229:AB229"/>
    <mergeCell ref="B234:AB234"/>
    <mergeCell ref="B301:AB301"/>
    <mergeCell ref="B304:AB304"/>
    <mergeCell ref="B312:AB312"/>
    <mergeCell ref="B417:AB417"/>
    <mergeCell ref="B420:AB420"/>
    <mergeCell ref="B429:AB429"/>
    <mergeCell ref="B432:AB432"/>
    <mergeCell ref="B295:AB295"/>
    <mergeCell ref="B298:AB298"/>
    <mergeCell ref="B314:AB314"/>
    <mergeCell ref="B319:AB319"/>
    <mergeCell ref="B320:AB320"/>
    <mergeCell ref="B321:AB321"/>
    <mergeCell ref="B397:AB397"/>
    <mergeCell ref="B358:AB358"/>
    <mergeCell ref="B55:AB55"/>
    <mergeCell ref="B62:AB62"/>
    <mergeCell ref="B77:AB77"/>
    <mergeCell ref="B79:AB79"/>
    <mergeCell ref="B84:AB84"/>
    <mergeCell ref="B338:AB338"/>
    <mergeCell ref="B343:AB343"/>
    <mergeCell ref="B347:AB347"/>
    <mergeCell ref="B348:AB348"/>
    <mergeCell ref="B88:AB88"/>
    <mergeCell ref="B90:AB90"/>
    <mergeCell ref="B92:AB92"/>
    <mergeCell ref="B93:AB93"/>
    <mergeCell ref="B99:AB99"/>
    <mergeCell ref="B100:AB100"/>
    <mergeCell ref="B209:AB209"/>
    <mergeCell ref="B119:AB119"/>
    <mergeCell ref="B158:AB158"/>
    <mergeCell ref="B128:AB128"/>
    <mergeCell ref="B130:AB130"/>
    <mergeCell ref="B137:AB137"/>
    <mergeCell ref="B138:AB138"/>
    <mergeCell ref="B139:AB139"/>
    <mergeCell ref="B140:AB140"/>
  </mergeCells>
  <phoneticPr fontId="6" type="noConversion"/>
  <pageMargins left="0.33" right="0.12" top="0.39370078740157483" bottom="0.3937007874015748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2024-05-05T13:23:14Z</dcterms:modified>
</cp:coreProperties>
</file>