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" yWindow="-20" windowWidth="19420" windowHeight="8100"/>
  </bookViews>
  <sheets>
    <sheet name="new micro." sheetId="12" r:id="rId1"/>
  </sheets>
  <definedNames>
    <definedName name="_xlnm.Print_Area" localSheetId="0">'new micro.'!$A$1:$AG$492</definedName>
  </definedNames>
  <calcPr calcId="144525"/>
</workbook>
</file>

<file path=xl/calcChain.xml><?xml version="1.0" encoding="utf-8"?>
<calcChain xmlns="http://schemas.openxmlformats.org/spreadsheetml/2006/main">
  <c r="AC358" i="12" l="1"/>
  <c r="N358" i="12"/>
  <c r="K358" i="12"/>
  <c r="AC357" i="12"/>
  <c r="N357" i="12"/>
  <c r="K357" i="12"/>
  <c r="AC355" i="12"/>
  <c r="N355" i="12"/>
  <c r="K355" i="12"/>
  <c r="AC354" i="12"/>
  <c r="N354" i="12"/>
  <c r="K354" i="12"/>
  <c r="AC353" i="12"/>
  <c r="N353" i="12"/>
  <c r="K353" i="12"/>
  <c r="AC352" i="12"/>
  <c r="N352" i="12"/>
  <c r="K352" i="12"/>
  <c r="AC45" i="12" l="1"/>
  <c r="AC490" i="12" l="1"/>
  <c r="N490" i="12"/>
  <c r="K490" i="12"/>
  <c r="AC489" i="12"/>
  <c r="N489" i="12"/>
  <c r="K489" i="12"/>
  <c r="K486" i="12"/>
  <c r="N486" i="12"/>
  <c r="AC486" i="12"/>
  <c r="K487" i="12"/>
  <c r="N487" i="12"/>
  <c r="AC487" i="12"/>
  <c r="K488" i="12"/>
  <c r="N488" i="12"/>
  <c r="AC488" i="12"/>
  <c r="K485" i="12"/>
  <c r="N485" i="12"/>
  <c r="AC485" i="12"/>
  <c r="K483" i="12"/>
  <c r="N483" i="12"/>
  <c r="AC483" i="12"/>
  <c r="K484" i="12"/>
  <c r="N484" i="12"/>
  <c r="AC484" i="12"/>
  <c r="K482" i="12"/>
  <c r="N482" i="12"/>
  <c r="AC482" i="12"/>
  <c r="K481" i="12"/>
  <c r="N481" i="12"/>
  <c r="AC481" i="12"/>
  <c r="K479" i="12"/>
  <c r="N479" i="12"/>
  <c r="AC479" i="12"/>
  <c r="K480" i="12"/>
  <c r="N480" i="12"/>
  <c r="AC480" i="12"/>
  <c r="K476" i="12"/>
  <c r="N476" i="12"/>
  <c r="AC476" i="12"/>
  <c r="K477" i="12"/>
  <c r="N477" i="12"/>
  <c r="AC477" i="12"/>
  <c r="K474" i="12"/>
  <c r="N474" i="12"/>
  <c r="AC474" i="12"/>
  <c r="K475" i="12"/>
  <c r="N475" i="12"/>
  <c r="AC475" i="12"/>
  <c r="K472" i="12"/>
  <c r="N472" i="12"/>
  <c r="AC472" i="12"/>
  <c r="K473" i="12"/>
  <c r="N473" i="12"/>
  <c r="AC473" i="12"/>
  <c r="K471" i="12"/>
  <c r="N471" i="12"/>
  <c r="AC471" i="12"/>
  <c r="K470" i="12"/>
  <c r="N470" i="12"/>
  <c r="AC470" i="12"/>
  <c r="K468" i="12"/>
  <c r="N468" i="12"/>
  <c r="AC468" i="12"/>
  <c r="K466" i="12"/>
  <c r="N466" i="12"/>
  <c r="AC466" i="12"/>
  <c r="K465" i="12"/>
  <c r="N465" i="12"/>
  <c r="AC465" i="12"/>
  <c r="AC456" i="12"/>
  <c r="N456" i="12"/>
  <c r="K456" i="12"/>
  <c r="AC455" i="12"/>
  <c r="N455" i="12"/>
  <c r="K455" i="12"/>
  <c r="K461" i="12"/>
  <c r="N461" i="12"/>
  <c r="AC461" i="12"/>
  <c r="K462" i="12"/>
  <c r="N462" i="12"/>
  <c r="AC462" i="12"/>
  <c r="K458" i="12"/>
  <c r="N458" i="12"/>
  <c r="AC458" i="12"/>
  <c r="K459" i="12"/>
  <c r="N459" i="12"/>
  <c r="AC459" i="12"/>
  <c r="K453" i="12"/>
  <c r="N453" i="12"/>
  <c r="AC453" i="12"/>
  <c r="K454" i="12"/>
  <c r="N454" i="12"/>
  <c r="AC454" i="12"/>
  <c r="AC386" i="12"/>
  <c r="AC441" i="12"/>
  <c r="AC442" i="12"/>
  <c r="AC440" i="12"/>
  <c r="AC387" i="12"/>
  <c r="AC422" i="12"/>
  <c r="AC421" i="12"/>
  <c r="AC414" i="12"/>
  <c r="AC412" i="12"/>
  <c r="K450" i="12"/>
  <c r="N450" i="12"/>
  <c r="AC450" i="12"/>
  <c r="K451" i="12"/>
  <c r="N451" i="12"/>
  <c r="AC451" i="12"/>
  <c r="K452" i="12"/>
  <c r="N452" i="12"/>
  <c r="AC452" i="12"/>
  <c r="K446" i="12"/>
  <c r="N446" i="12"/>
  <c r="AC446" i="12"/>
  <c r="K448" i="12"/>
  <c r="N448" i="12"/>
  <c r="AC448" i="12"/>
  <c r="K434" i="12"/>
  <c r="N434" i="12"/>
  <c r="AC434" i="12"/>
  <c r="K435" i="12"/>
  <c r="N435" i="12"/>
  <c r="AC435" i="12"/>
  <c r="K432" i="12"/>
  <c r="N432" i="12"/>
  <c r="AC432" i="12"/>
  <c r="K433" i="12"/>
  <c r="N433" i="12"/>
  <c r="AC433" i="12"/>
  <c r="K426" i="12"/>
  <c r="N426" i="12"/>
  <c r="AC426" i="12"/>
  <c r="K427" i="12"/>
  <c r="N427" i="12"/>
  <c r="AC427" i="12"/>
  <c r="K424" i="12"/>
  <c r="N424" i="12"/>
  <c r="AC424" i="12"/>
  <c r="K423" i="12"/>
  <c r="N423" i="12"/>
  <c r="AC423" i="12"/>
  <c r="K418" i="12"/>
  <c r="AC418" i="12"/>
  <c r="K415" i="12"/>
  <c r="AC415" i="12"/>
  <c r="K417" i="12"/>
  <c r="AC417" i="12"/>
  <c r="K413" i="12"/>
  <c r="AC413" i="12"/>
  <c r="K411" i="12"/>
  <c r="AC411" i="12"/>
  <c r="AC410" i="12"/>
  <c r="K410" i="12"/>
  <c r="AC409" i="12"/>
  <c r="K409" i="12"/>
  <c r="K403" i="12"/>
  <c r="N403" i="12"/>
  <c r="AC403" i="12"/>
  <c r="K404" i="12"/>
  <c r="N404" i="12"/>
  <c r="AC404" i="12"/>
  <c r="K396" i="12"/>
  <c r="N396" i="12"/>
  <c r="AC396" i="12"/>
  <c r="K398" i="12"/>
  <c r="N398" i="12"/>
  <c r="AC398" i="12"/>
  <c r="AC399" i="12"/>
  <c r="K395" i="12"/>
  <c r="N395" i="12"/>
  <c r="AC395" i="12"/>
  <c r="K394" i="12"/>
  <c r="N394" i="12"/>
  <c r="AC394" i="12"/>
  <c r="K391" i="12"/>
  <c r="N391" i="12"/>
  <c r="AC391" i="12"/>
  <c r="K392" i="12"/>
  <c r="N392" i="12"/>
  <c r="AC392" i="12"/>
  <c r="K389" i="12"/>
  <c r="N389" i="12"/>
  <c r="AC389" i="12"/>
  <c r="K388" i="12"/>
  <c r="N388" i="12"/>
  <c r="AC388" i="12"/>
  <c r="AC385" i="12"/>
  <c r="AC383" i="12"/>
  <c r="AC381" i="12"/>
  <c r="AC373" i="12"/>
  <c r="AC372" i="12"/>
  <c r="AC371" i="12"/>
  <c r="AC368" i="12"/>
  <c r="AC370" i="12"/>
  <c r="AC366" i="12"/>
  <c r="K350" i="12"/>
  <c r="N350" i="12"/>
  <c r="AC350" i="12"/>
  <c r="K351" i="12"/>
  <c r="N351" i="12"/>
  <c r="AC351" i="12"/>
  <c r="K346" i="12"/>
  <c r="N346" i="12"/>
  <c r="AC346" i="12"/>
  <c r="K347" i="12"/>
  <c r="N347" i="12"/>
  <c r="AC347" i="12"/>
  <c r="K364" i="12"/>
  <c r="N364" i="12"/>
  <c r="AC364" i="12"/>
  <c r="AC331" i="12"/>
  <c r="K331" i="12"/>
  <c r="K333" i="12"/>
  <c r="N333" i="12"/>
  <c r="AC333" i="12"/>
  <c r="K334" i="12"/>
  <c r="N334" i="12"/>
  <c r="AC334" i="12"/>
  <c r="AC327" i="12"/>
  <c r="N327" i="12"/>
  <c r="K327" i="12"/>
  <c r="AC329" i="12"/>
  <c r="N329" i="12"/>
  <c r="K329" i="12"/>
  <c r="AC326" i="12"/>
  <c r="K326" i="12"/>
  <c r="AC323" i="12"/>
  <c r="AC314" i="12"/>
  <c r="K314" i="12"/>
  <c r="AC313" i="12"/>
  <c r="K313" i="12"/>
  <c r="AC315" i="12"/>
  <c r="K315" i="12"/>
  <c r="AC312" i="12"/>
  <c r="AC305" i="12"/>
  <c r="K305" i="12"/>
  <c r="AC306" i="12"/>
  <c r="K306" i="12"/>
  <c r="AC307" i="12"/>
  <c r="K307" i="12"/>
  <c r="AC300" i="12"/>
  <c r="AC299" i="12"/>
  <c r="AC293" i="12"/>
  <c r="N293" i="12"/>
  <c r="K293" i="12"/>
  <c r="AC291" i="12"/>
  <c r="N291" i="12"/>
  <c r="K291" i="12"/>
  <c r="AC290" i="12"/>
  <c r="K290" i="12"/>
  <c r="AC296" i="12"/>
  <c r="AC287" i="12"/>
  <c r="AH295" i="12"/>
  <c r="AC274" i="12"/>
  <c r="K274" i="12"/>
  <c r="AC275" i="12"/>
  <c r="K275" i="12"/>
  <c r="N259" i="12"/>
  <c r="K259" i="12"/>
  <c r="AC258" i="12"/>
  <c r="K258" i="12"/>
  <c r="N249" i="12"/>
  <c r="AC249" i="12"/>
  <c r="K249" i="12"/>
  <c r="N248" i="12"/>
  <c r="K248" i="12"/>
  <c r="AC265" i="12"/>
  <c r="AC267" i="12"/>
  <c r="AC251" i="12"/>
  <c r="AC253" i="12"/>
  <c r="AC247" i="12"/>
  <c r="AC270" i="12"/>
  <c r="AC269" i="12"/>
  <c r="AC282" i="12"/>
  <c r="AC221" i="12"/>
  <c r="AC215" i="12"/>
  <c r="AC223" i="12"/>
  <c r="N223" i="12"/>
  <c r="K223" i="12"/>
  <c r="AC222" i="12"/>
  <c r="N222" i="12"/>
  <c r="K222" i="12"/>
  <c r="AC208" i="12"/>
  <c r="AC237" i="12"/>
  <c r="N237" i="12"/>
  <c r="K237" i="12"/>
  <c r="AC236" i="12"/>
  <c r="N236" i="12"/>
  <c r="K236" i="12"/>
  <c r="AC232" i="12"/>
  <c r="N232" i="12"/>
  <c r="K232" i="12"/>
  <c r="AC231" i="12"/>
  <c r="N231" i="12"/>
  <c r="K231" i="12"/>
  <c r="AC200" i="12" l="1"/>
  <c r="AC196" i="12"/>
  <c r="AC188" i="12"/>
  <c r="AC189" i="12"/>
  <c r="AC180" i="12"/>
  <c r="AC174" i="12"/>
  <c r="AC175" i="12"/>
  <c r="AC173" i="12"/>
  <c r="AC164" i="12"/>
  <c r="AC202" i="12"/>
  <c r="AC201" i="12"/>
  <c r="AC191" i="12"/>
  <c r="AC126" i="12"/>
  <c r="AC143" i="12"/>
  <c r="AC147" i="12"/>
  <c r="AC145" i="12"/>
  <c r="AC140" i="12"/>
  <c r="AC137" i="12"/>
  <c r="AC138" i="12"/>
  <c r="AC136" i="12"/>
  <c r="AC135" i="12"/>
  <c r="AC134" i="12"/>
  <c r="AC132" i="12"/>
  <c r="AC130" i="12"/>
  <c r="N84" i="12"/>
  <c r="N83" i="12"/>
  <c r="N80" i="12"/>
  <c r="N81" i="12"/>
  <c r="N78" i="12"/>
  <c r="K69" i="12"/>
  <c r="N77" i="12"/>
  <c r="N76" i="12"/>
  <c r="N75" i="12"/>
  <c r="N73" i="12"/>
  <c r="N72" i="12"/>
  <c r="N70" i="12"/>
  <c r="N69" i="12"/>
  <c r="N68" i="12"/>
  <c r="AC59" i="12"/>
  <c r="AC58" i="12"/>
  <c r="K53" i="12"/>
  <c r="N53" i="12"/>
  <c r="AC53" i="12"/>
  <c r="N56" i="12"/>
  <c r="K51" i="12"/>
  <c r="AC51" i="12"/>
  <c r="N38" i="12"/>
  <c r="N30" i="12"/>
  <c r="K30" i="12"/>
  <c r="N28" i="12"/>
  <c r="K28" i="12"/>
  <c r="N27" i="12"/>
  <c r="N22" i="12"/>
  <c r="K22" i="12"/>
  <c r="AC17" i="12"/>
  <c r="AC380" i="12" l="1"/>
  <c r="AC264" i="12"/>
  <c r="AC263" i="12"/>
  <c r="AC262" i="12"/>
  <c r="K325" i="12"/>
  <c r="AC325" i="12"/>
  <c r="AC241" i="12"/>
  <c r="K202" i="12"/>
  <c r="N202" i="12"/>
  <c r="AC69" i="12"/>
  <c r="AC43" i="12"/>
  <c r="AC26" i="12"/>
  <c r="AC24" i="12"/>
  <c r="AC28" i="12"/>
  <c r="AC212" i="12"/>
  <c r="N212" i="12"/>
  <c r="K212" i="12"/>
  <c r="AC344" i="12"/>
  <c r="K83" i="12"/>
  <c r="AC83" i="12"/>
  <c r="K84" i="12"/>
  <c r="AC84" i="12"/>
  <c r="AC336" i="12"/>
  <c r="AC328" i="12"/>
  <c r="K300" i="12"/>
  <c r="K299" i="12"/>
  <c r="AC289" i="12"/>
  <c r="K289" i="12"/>
  <c r="N230" i="12"/>
  <c r="N229" i="12"/>
  <c r="N224" i="12"/>
  <c r="N220" i="12"/>
  <c r="N210" i="12"/>
  <c r="N207" i="12"/>
  <c r="N201" i="12"/>
  <c r="N199" i="12"/>
  <c r="N198" i="12"/>
  <c r="N197" i="12"/>
  <c r="N192" i="12"/>
  <c r="N191" i="12"/>
  <c r="K230" i="12"/>
  <c r="K229" i="12"/>
  <c r="K224" i="12"/>
  <c r="K220" i="12"/>
  <c r="K210" i="12"/>
  <c r="K207" i="12"/>
  <c r="K201" i="12"/>
  <c r="K199" i="12"/>
  <c r="K198" i="12"/>
  <c r="K197" i="12"/>
  <c r="K192" i="12"/>
  <c r="K191" i="12"/>
  <c r="K184" i="12"/>
  <c r="N153" i="12"/>
  <c r="K182" i="12"/>
  <c r="K183" i="12"/>
  <c r="K171" i="12"/>
  <c r="K172" i="12"/>
  <c r="K179" i="12"/>
  <c r="K177" i="12"/>
  <c r="K168" i="12"/>
  <c r="K166" i="12"/>
  <c r="N182" i="12"/>
  <c r="N183" i="12"/>
  <c r="N184" i="12"/>
  <c r="N171" i="12"/>
  <c r="N172" i="12"/>
  <c r="N179" i="12"/>
  <c r="N177" i="12"/>
  <c r="N168" i="12"/>
  <c r="N166" i="12"/>
  <c r="N163" i="12"/>
  <c r="N162" i="12"/>
  <c r="N157" i="12"/>
  <c r="N155" i="12"/>
  <c r="N152" i="12"/>
  <c r="K163" i="12"/>
  <c r="K162" i="12"/>
  <c r="K157" i="12"/>
  <c r="K155" i="12"/>
  <c r="K153" i="12"/>
  <c r="K152" i="12"/>
  <c r="K149" i="12"/>
  <c r="K128" i="12"/>
  <c r="K127" i="12"/>
  <c r="K123" i="12"/>
  <c r="K117" i="12"/>
  <c r="K116" i="12"/>
  <c r="K115" i="12"/>
  <c r="N149" i="12"/>
  <c r="N128" i="12"/>
  <c r="N127" i="12"/>
  <c r="N123" i="12"/>
  <c r="N117" i="12"/>
  <c r="N116" i="12"/>
  <c r="N118" i="12"/>
  <c r="N115" i="12"/>
  <c r="N113" i="12"/>
  <c r="K113" i="12"/>
  <c r="K103" i="12"/>
  <c r="K109" i="12"/>
  <c r="K110" i="12"/>
  <c r="K111" i="12"/>
  <c r="N103" i="12"/>
  <c r="N109" i="12"/>
  <c r="N110" i="12"/>
  <c r="N111" i="12"/>
  <c r="N108" i="12"/>
  <c r="K108" i="12"/>
  <c r="K101" i="12"/>
  <c r="N101" i="12"/>
  <c r="N102" i="12"/>
  <c r="K102" i="12"/>
  <c r="N100" i="12"/>
  <c r="N98" i="12"/>
  <c r="K91" i="12"/>
  <c r="K93" i="12"/>
  <c r="K98" i="12"/>
  <c r="K100" i="12"/>
  <c r="K96" i="12"/>
  <c r="K95" i="12"/>
  <c r="K94" i="12"/>
  <c r="K76" i="12"/>
  <c r="K77" i="12"/>
  <c r="K78" i="12"/>
  <c r="K70" i="12"/>
  <c r="K72" i="12"/>
  <c r="K68" i="12"/>
  <c r="K89" i="12"/>
  <c r="K85" i="12"/>
  <c r="K81" i="12"/>
  <c r="K80" i="12"/>
  <c r="K75" i="12"/>
  <c r="K73" i="12"/>
  <c r="K67" i="12"/>
  <c r="K65" i="12"/>
  <c r="K63" i="12"/>
  <c r="K62" i="12"/>
  <c r="K59" i="12"/>
  <c r="K60" i="12"/>
  <c r="K61" i="12"/>
  <c r="K58" i="12"/>
  <c r="K54" i="12"/>
  <c r="K38" i="12"/>
  <c r="K52" i="12"/>
  <c r="K56" i="12"/>
  <c r="K46" i="12"/>
  <c r="K45" i="12"/>
  <c r="K37" i="12"/>
  <c r="K27" i="12"/>
  <c r="K18" i="12"/>
  <c r="AC288" i="12"/>
  <c r="AC192" i="12"/>
  <c r="AC34" i="12" l="1"/>
  <c r="AC324" i="12"/>
  <c r="AC163" i="12"/>
  <c r="AC129" i="12"/>
  <c r="AC151" i="12"/>
  <c r="AC103" i="12"/>
  <c r="AC76" i="12"/>
  <c r="AC67" i="12"/>
  <c r="AC144" i="12"/>
  <c r="AC19" i="12"/>
  <c r="AC33" i="12"/>
  <c r="AC41" i="12"/>
  <c r="AC40" i="12"/>
  <c r="AC322" i="12"/>
  <c r="AC437" i="12"/>
  <c r="AC166" i="12"/>
  <c r="AC165" i="12"/>
  <c r="AC168" i="12"/>
  <c r="AC162" i="12"/>
  <c r="AC431" i="12"/>
  <c r="AC430" i="12"/>
  <c r="AC320" i="12"/>
  <c r="AC408" i="12"/>
  <c r="AC248" i="12"/>
  <c r="AC397" i="12"/>
  <c r="AC379" i="12"/>
  <c r="AC378" i="12"/>
  <c r="AC337" i="12"/>
  <c r="AC339" i="12"/>
  <c r="AC341" i="12"/>
  <c r="AC343" i="12"/>
  <c r="AC342" i="12"/>
  <c r="AC302" i="12"/>
  <c r="AC304" i="12"/>
  <c r="AC295" i="12"/>
  <c r="AC277" i="12"/>
  <c r="AC283" i="12"/>
  <c r="AC229" i="12"/>
  <c r="AC230" i="12"/>
  <c r="AC220" i="12"/>
  <c r="AC224" i="12"/>
  <c r="AC225" i="12"/>
  <c r="AC210" i="12"/>
  <c r="AC207" i="12"/>
  <c r="AC198" i="12"/>
  <c r="AC199" i="12"/>
  <c r="AC197" i="12"/>
  <c r="AC183" i="12"/>
  <c r="AC184" i="12"/>
  <c r="AC182" i="12"/>
  <c r="AC172" i="12"/>
  <c r="AC177" i="12"/>
  <c r="AC179" i="12"/>
  <c r="AC171" i="12"/>
  <c r="AC149" i="12"/>
  <c r="AC153" i="12"/>
  <c r="AC152" i="12"/>
  <c r="AC155" i="12"/>
  <c r="AC157" i="12"/>
  <c r="AC110" i="12"/>
  <c r="AC109" i="12"/>
  <c r="AC111" i="12"/>
  <c r="AC113" i="12"/>
  <c r="AC101" i="12"/>
  <c r="AC108" i="12"/>
  <c r="AC102" i="12"/>
  <c r="AC128" i="12"/>
  <c r="AC127" i="12"/>
  <c r="AC123" i="12"/>
  <c r="AC124" i="12"/>
  <c r="AC117" i="12"/>
  <c r="AC116" i="12"/>
  <c r="AC118" i="12"/>
  <c r="AC115" i="12"/>
  <c r="AC91" i="12"/>
  <c r="AC93" i="12"/>
  <c r="AC98" i="12"/>
  <c r="AC100" i="12"/>
  <c r="AC96" i="12"/>
  <c r="AC85" i="12"/>
  <c r="AC89" i="12"/>
  <c r="AC94" i="12"/>
  <c r="AC95" i="12"/>
  <c r="AC80" i="12"/>
  <c r="AC81" i="12"/>
  <c r="AC77" i="12"/>
  <c r="AC78" i="12"/>
  <c r="AC70" i="12"/>
  <c r="AC72" i="12"/>
  <c r="AC73" i="12"/>
  <c r="AC75" i="12"/>
  <c r="AC63" i="12"/>
  <c r="AC65" i="12"/>
  <c r="AC68" i="12"/>
  <c r="AC61" i="12"/>
  <c r="AC62" i="12"/>
  <c r="AC60" i="12"/>
  <c r="AC56" i="12"/>
  <c r="AC54" i="12"/>
  <c r="AC52" i="12"/>
  <c r="AC46" i="12"/>
  <c r="AC37" i="12"/>
  <c r="AC27" i="12"/>
  <c r="AC18" i="12"/>
  <c r="AC22" i="12"/>
  <c r="AC30" i="12"/>
  <c r="AC20" i="12"/>
  <c r="AC42" i="12"/>
  <c r="AC35" i="12"/>
  <c r="N37" i="12"/>
  <c r="N258" i="12"/>
</calcChain>
</file>

<file path=xl/comments1.xml><?xml version="1.0" encoding="utf-8"?>
<comments xmlns="http://schemas.openxmlformats.org/spreadsheetml/2006/main">
  <authors>
    <author>RBSK USER</author>
  </authors>
  <commentList>
    <comment ref="C339" authorId="0">
      <text>
        <r>
          <rPr>
            <b/>
            <sz val="9"/>
            <color indexed="81"/>
            <rFont val="Tahoma"/>
            <family val="2"/>
          </rPr>
          <t>AADARSHA VIDYALAYA FREZORPUR</t>
        </r>
      </text>
    </comment>
    <comment ref="B341" authorId="0">
      <text>
        <r>
          <rPr>
            <b/>
            <sz val="9"/>
            <color indexed="81"/>
            <rFont val="Tahoma"/>
            <family val="2"/>
          </rPr>
          <t>AADARSHA VIDYALAYA FREZORPUR</t>
        </r>
      </text>
    </comment>
    <comment ref="C341" authorId="0">
      <text>
        <r>
          <rPr>
            <b/>
            <sz val="9"/>
            <color indexed="81"/>
            <rFont val="Tahoma"/>
            <family val="2"/>
          </rPr>
          <t>AADARSHA VIDYALAYA FREZORPUR</t>
        </r>
      </text>
    </comment>
    <comment ref="C342" authorId="0">
      <text>
        <r>
          <rPr>
            <b/>
            <sz val="9"/>
            <color indexed="81"/>
            <rFont val="Tahoma"/>
            <family val="2"/>
          </rPr>
          <t>AADARSHA VIDYALAYA FREZORPUR</t>
        </r>
      </text>
    </comment>
    <comment ref="C343" authorId="0">
      <text>
        <r>
          <rPr>
            <b/>
            <sz val="9"/>
            <color indexed="81"/>
            <rFont val="Tahoma"/>
            <family val="2"/>
          </rPr>
          <t>AADARSHA VIDYALAYA FREZORPUR</t>
        </r>
      </text>
    </comment>
    <comment ref="C344" authorId="0">
      <text>
        <r>
          <rPr>
            <b/>
            <sz val="9"/>
            <color indexed="81"/>
            <rFont val="Tahoma"/>
            <family val="2"/>
          </rPr>
          <t>AADARSHA VIDYALAYA FREZORPUR</t>
        </r>
      </text>
    </comment>
  </commentList>
</comments>
</file>

<file path=xl/sharedStrings.xml><?xml version="1.0" encoding="utf-8"?>
<sst xmlns="http://schemas.openxmlformats.org/spreadsheetml/2006/main" count="3173" uniqueCount="268">
  <si>
    <t>Total</t>
  </si>
  <si>
    <t>Male</t>
  </si>
  <si>
    <t>Female</t>
  </si>
  <si>
    <t>Name</t>
  </si>
  <si>
    <t xml:space="preserve">MHT UID: </t>
  </si>
  <si>
    <t>Women &amp; Child Dev. Depy.</t>
  </si>
  <si>
    <t>Staff Details</t>
  </si>
  <si>
    <t>AYUSH Doctor (M)</t>
  </si>
  <si>
    <t>AYUSH Doctor (F)</t>
  </si>
  <si>
    <t>ANM</t>
  </si>
  <si>
    <t>Driver</t>
  </si>
  <si>
    <t>Name of the B.E.O.</t>
  </si>
  <si>
    <t>Mob No.</t>
  </si>
  <si>
    <t>Office No.</t>
  </si>
  <si>
    <t>ST &amp; SC Dev. Dept.</t>
  </si>
  <si>
    <t>Labour &amp; ESI Dept.</t>
  </si>
  <si>
    <t>Name of the W.E.O.</t>
  </si>
  <si>
    <t>Name of the C.D.P.O.</t>
  </si>
  <si>
    <t>Name of the Officer</t>
  </si>
  <si>
    <t>SL NO.</t>
  </si>
  <si>
    <t>Name of the village</t>
  </si>
  <si>
    <t>Name of the Institution</t>
  </si>
  <si>
    <t>School/ Anganwadi</t>
  </si>
  <si>
    <t>Anganwadi Code.</t>
  </si>
  <si>
    <t>School Code.</t>
  </si>
  <si>
    <t>Categoru of School (Res/ Non_Res)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</si>
  <si>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</si>
  <si>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</si>
  <si>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</si>
  <si>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</si>
  <si>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</si>
  <si>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</si>
  <si>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</si>
  <si>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</si>
  <si>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</si>
  <si>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</si>
  <si>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</si>
  <si>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</si>
  <si>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 Number of children in institution</t>
  </si>
  <si>
    <t>Contact No. (HM/ AWW)</t>
  </si>
  <si>
    <t>Contact No. of ASHA</t>
  </si>
  <si>
    <t>Visit Date</t>
  </si>
  <si>
    <t>Day</t>
  </si>
  <si>
    <t>Distance from assigned Hq of MHT</t>
  </si>
  <si>
    <t>School Enrollment</t>
  </si>
  <si>
    <t>PHRAMACIST</t>
  </si>
  <si>
    <t>Dr. Sudipta kumar Sahu</t>
  </si>
  <si>
    <t>Ashok kumar Banchhor</t>
  </si>
  <si>
    <t>Saplahar</t>
  </si>
  <si>
    <t>SEV</t>
  </si>
  <si>
    <t>SCHOOL</t>
  </si>
  <si>
    <t>RES.</t>
  </si>
  <si>
    <t>AWC</t>
  </si>
  <si>
    <t>P.s</t>
  </si>
  <si>
    <t>REFFERAL DAY</t>
  </si>
  <si>
    <t>Sukhiipahar</t>
  </si>
  <si>
    <t>Saturday</t>
  </si>
  <si>
    <t>Monday</t>
  </si>
  <si>
    <t>Tuesday</t>
  </si>
  <si>
    <t>Wednesday</t>
  </si>
  <si>
    <t>Friday</t>
  </si>
  <si>
    <t>_</t>
  </si>
  <si>
    <t>BAMBRIT</t>
  </si>
  <si>
    <t>Thursday</t>
  </si>
  <si>
    <t>KULHANTI</t>
  </si>
  <si>
    <t>DARLIPALI</t>
  </si>
  <si>
    <t>PUJHARIPALI</t>
  </si>
  <si>
    <t>SAMBALPURI</t>
  </si>
  <si>
    <t>UGUP</t>
  </si>
  <si>
    <t>AWC 2</t>
  </si>
  <si>
    <t>Hirapur</t>
  </si>
  <si>
    <t>Sunday</t>
  </si>
  <si>
    <t>AWC.2</t>
  </si>
  <si>
    <t>Kechhodadar</t>
  </si>
  <si>
    <t>Frezarpur</t>
  </si>
  <si>
    <t>Nuagaon</t>
  </si>
  <si>
    <t>AWC2</t>
  </si>
  <si>
    <t>Chheliamal</t>
  </si>
  <si>
    <t>SUNDAY</t>
  </si>
  <si>
    <t>Temri</t>
  </si>
  <si>
    <t>Sodha</t>
  </si>
  <si>
    <t>AWC1</t>
  </si>
  <si>
    <t>AWC.</t>
  </si>
  <si>
    <t>Mahulpali</t>
  </si>
  <si>
    <t>Kurrichuan</t>
  </si>
  <si>
    <t>Bukuramunda</t>
  </si>
  <si>
    <t>Bakuramunda</t>
  </si>
  <si>
    <t xml:space="preserve">AWC2 </t>
  </si>
  <si>
    <t>Lahagir</t>
  </si>
  <si>
    <t>Gandpali</t>
  </si>
  <si>
    <t>Badikata</t>
  </si>
  <si>
    <t>Dungripali</t>
  </si>
  <si>
    <t>Gueabhali</t>
  </si>
  <si>
    <t>Mathurapur</t>
  </si>
  <si>
    <t>Teteikhunti</t>
  </si>
  <si>
    <t>Hardatal</t>
  </si>
  <si>
    <t>Chhinudera</t>
  </si>
  <si>
    <t>Bhagatpur</t>
  </si>
  <si>
    <t>Khalabahal</t>
  </si>
  <si>
    <t>Gaurjuri</t>
  </si>
  <si>
    <t>Palsada</t>
  </si>
  <si>
    <t>Parlimunda</t>
  </si>
  <si>
    <t>Kuapali</t>
  </si>
  <si>
    <t>Banmal</t>
  </si>
  <si>
    <t>Malda</t>
  </si>
  <si>
    <t>Majhipali</t>
  </si>
  <si>
    <t xml:space="preserve">Rasmunda </t>
  </si>
  <si>
    <t>Bhengrajpur</t>
  </si>
  <si>
    <t>Jhengnadihi</t>
  </si>
  <si>
    <t>Nagdihi</t>
  </si>
  <si>
    <t>Lergaon</t>
  </si>
  <si>
    <t>Pipalpali</t>
  </si>
  <si>
    <t>Baitalbhata</t>
  </si>
  <si>
    <t>NR</t>
  </si>
  <si>
    <t>School</t>
  </si>
  <si>
    <t>Sukhilipahar</t>
  </si>
  <si>
    <t>RES</t>
  </si>
  <si>
    <t>Jharmunda</t>
  </si>
  <si>
    <t>HIGH</t>
  </si>
  <si>
    <t>Res</t>
  </si>
  <si>
    <t>AWC3</t>
  </si>
  <si>
    <t>Dhumabhata</t>
  </si>
  <si>
    <t>TOUP PS</t>
  </si>
  <si>
    <t>Gheshra</t>
  </si>
  <si>
    <t>Khaira</t>
  </si>
  <si>
    <t xml:space="preserve">Saplahar </t>
  </si>
  <si>
    <t>Bijadihi</t>
  </si>
  <si>
    <t>Luhurakot</t>
  </si>
  <si>
    <t>awc</t>
  </si>
  <si>
    <t>ugup</t>
  </si>
  <si>
    <t>PS</t>
  </si>
  <si>
    <t>ps</t>
  </si>
  <si>
    <t>Kulanti</t>
  </si>
  <si>
    <t>PUPS</t>
  </si>
  <si>
    <t>H.S</t>
  </si>
  <si>
    <t>Sambalpuri</t>
  </si>
  <si>
    <t>SEV.</t>
  </si>
  <si>
    <t>Sareikela</t>
  </si>
  <si>
    <t>school</t>
  </si>
  <si>
    <t>RSB</t>
  </si>
  <si>
    <t>Lahangir</t>
  </si>
  <si>
    <t>JHS</t>
  </si>
  <si>
    <t>Lakhmara</t>
  </si>
  <si>
    <t>Nodal</t>
  </si>
  <si>
    <t xml:space="preserve">Lakhamara </t>
  </si>
  <si>
    <t>AWC 1</t>
  </si>
  <si>
    <t>NODAL</t>
  </si>
  <si>
    <t>Lakhamara</t>
  </si>
  <si>
    <t>Changria</t>
  </si>
  <si>
    <t>Lahandipur</t>
  </si>
  <si>
    <t>Chardapali</t>
  </si>
  <si>
    <t>SSDHS</t>
  </si>
  <si>
    <t xml:space="preserve">Temri </t>
  </si>
  <si>
    <t>Khushapali</t>
  </si>
  <si>
    <t>Dhandupali</t>
  </si>
  <si>
    <t>Khursapali</t>
  </si>
  <si>
    <t xml:space="preserve">Sodha </t>
  </si>
  <si>
    <t>TOUP</t>
  </si>
  <si>
    <t>P.S</t>
  </si>
  <si>
    <t>Gandapli</t>
  </si>
  <si>
    <t>HS</t>
  </si>
  <si>
    <t>SAPLAHAR</t>
  </si>
  <si>
    <t>Sadanandpur</t>
  </si>
  <si>
    <t>Nr</t>
  </si>
  <si>
    <t>ADED</t>
  </si>
  <si>
    <t>p s</t>
  </si>
  <si>
    <t>SCHOOl</t>
  </si>
  <si>
    <t>UGUPS</t>
  </si>
  <si>
    <t>Jhangnadihi</t>
  </si>
  <si>
    <t>Nagadihi</t>
  </si>
  <si>
    <t>Frezurpur</t>
  </si>
  <si>
    <t>COLONY</t>
  </si>
  <si>
    <t>P S</t>
  </si>
  <si>
    <t>Kharsibanji</t>
  </si>
  <si>
    <t>Kermelabahal</t>
  </si>
  <si>
    <t>Borasambar</t>
  </si>
  <si>
    <t>Gourjuri</t>
  </si>
  <si>
    <t>High</t>
  </si>
  <si>
    <t>U G U P</t>
  </si>
  <si>
    <t xml:space="preserve">school </t>
  </si>
  <si>
    <t>UTKAL DIVAS</t>
  </si>
  <si>
    <t>AWC LKM</t>
  </si>
  <si>
    <t>KKHS</t>
  </si>
  <si>
    <t>Lergoan</t>
  </si>
  <si>
    <t>SARIEKELA</t>
  </si>
  <si>
    <t>BAITALBHATA</t>
  </si>
  <si>
    <t>GANESH PUJA</t>
  </si>
  <si>
    <t>****</t>
  </si>
  <si>
    <t>Categoru of School (Res/ Non0Res)</t>
  </si>
  <si>
    <t>MODEL SCHOOL</t>
  </si>
  <si>
    <t xml:space="preserve">BAITALBHATA </t>
  </si>
  <si>
    <t>Gunchadihi</t>
  </si>
  <si>
    <t>Mobile No</t>
  </si>
  <si>
    <t>Block:  PAIKMAL</t>
  </si>
  <si>
    <t>Distance from assigned chc of MHT</t>
  </si>
  <si>
    <t>KUDHERENPALI</t>
  </si>
  <si>
    <t>FREZORPUR</t>
  </si>
  <si>
    <t>INDEPENDENCE DAY</t>
  </si>
  <si>
    <t>HOLI</t>
  </si>
  <si>
    <t>MAGURMAL</t>
  </si>
  <si>
    <t>LAKHMARA</t>
  </si>
  <si>
    <t xml:space="preserve">LAKHMARA </t>
  </si>
  <si>
    <t>PALSANI</t>
  </si>
  <si>
    <t>MHT -1 BUKURAMUNDA CHC</t>
  </si>
  <si>
    <t xml:space="preserve">                               ACTION PLAN FORMAT (MICRO PLANNING) FOR MOBILE HEALTH TEAM UNDER RBSK</t>
  </si>
  <si>
    <t xml:space="preserve">                      District: BARGARH</t>
  </si>
  <si>
    <t xml:space="preserve">                       S&amp;ME Department</t>
  </si>
  <si>
    <t>6 WEEKS TO 3 YEARS</t>
  </si>
  <si>
    <t>3 YEARS TO 6 YEARS</t>
  </si>
  <si>
    <t>MALE</t>
  </si>
  <si>
    <t>FEMALE</t>
  </si>
  <si>
    <t>TOTAL</t>
  </si>
  <si>
    <t>CHUDAMANI BARIK</t>
  </si>
  <si>
    <t xml:space="preserve">RAJASANKRANTI </t>
  </si>
  <si>
    <t xml:space="preserve">MAHARAM </t>
  </si>
  <si>
    <t>AWC-2</t>
  </si>
  <si>
    <t>MAHABISHUBHA SANKRANTI / BR Amedkar jayanti</t>
  </si>
  <si>
    <t>JHULANA PURNIMA</t>
  </si>
  <si>
    <t xml:space="preserve">JANMASTAMI </t>
  </si>
  <si>
    <t>PRATHAMASTAMI</t>
  </si>
  <si>
    <t>AWC-1</t>
  </si>
  <si>
    <t>FEBRUARY 2024 MHT 1, BUKURAMUNDA CHC</t>
  </si>
  <si>
    <t>MARCH 2024  MHT1 , CHC BUKURAMUNDA</t>
  </si>
  <si>
    <t>AWC-3</t>
  </si>
  <si>
    <t>UPS</t>
  </si>
  <si>
    <t>ZWC2</t>
  </si>
  <si>
    <t>9777113517</t>
  </si>
  <si>
    <t>Nuagoan</t>
  </si>
  <si>
    <t>ups</t>
  </si>
  <si>
    <t>8327725823/8280438483</t>
  </si>
  <si>
    <t>Mahulpali (LKH)</t>
  </si>
  <si>
    <t>GANDHI JAYANTI</t>
  </si>
  <si>
    <t xml:space="preserve">JANUARY 2024  MHT1 CHC BUKURAMUNDA </t>
  </si>
  <si>
    <t>SURESH SETH</t>
  </si>
  <si>
    <t>SUNIL BHOI</t>
  </si>
  <si>
    <t xml:space="preserve">IDULFITER </t>
  </si>
  <si>
    <t>RAM NAVAMI</t>
  </si>
  <si>
    <t>awc-2</t>
  </si>
  <si>
    <t>IDUL JUHA</t>
  </si>
  <si>
    <t>GURUDIVAS</t>
  </si>
  <si>
    <t>BIRTHDAY OF PROPHET MUHAMMAD</t>
  </si>
  <si>
    <t>MAHA SAPTAMI ( DASAHARA PUJA )</t>
  </si>
  <si>
    <t>GAJALAXMI PUJA</t>
  </si>
  <si>
    <t>DIWALI / KALI PUJA</t>
  </si>
  <si>
    <t>KARTIKA PURNIMA</t>
  </si>
  <si>
    <t>SESHA GURUBAR</t>
  </si>
  <si>
    <t>NEW YEAR 2025</t>
  </si>
  <si>
    <t>MAKARA SANKRANTI</t>
  </si>
  <si>
    <t>SIVAJI JAYANTI</t>
  </si>
  <si>
    <t>REFERRAL</t>
  </si>
  <si>
    <t>EID -UL-FITAR</t>
  </si>
  <si>
    <t>DECEMBER 2024 ,MHT  1 BUKURAMUNDA CHC</t>
  </si>
  <si>
    <t>IN MONTH  APRIL 2024</t>
  </si>
  <si>
    <t>MAY 2024   MHT-1 , BUKURAMUNDA CHC</t>
  </si>
  <si>
    <t>JUNE 2024  MHT-1 , BUKURAMUNDA CHC</t>
  </si>
  <si>
    <t xml:space="preserve">JULY 2024  MHT -1  BUKURAMUNDA CHC, </t>
  </si>
  <si>
    <t>AUGUST 2024 BUKURAMUNDA CHC , MHT -1</t>
  </si>
  <si>
    <t>SEPTEMBER 2024 BUKURAMUNDA CHC, MHT-1</t>
  </si>
  <si>
    <t>OCTOBER 2024 MHT 1 , BUKURAMUNDA CHC</t>
  </si>
  <si>
    <t xml:space="preserve">NOVEMBER 2024 , MHT 1 BUKURAMUNDA CHC </t>
  </si>
  <si>
    <t xml:space="preserve">      ACTION PLAN OF YEAR :- 2024-2025</t>
  </si>
  <si>
    <t>N R</t>
  </si>
  <si>
    <t>MAHASIV YATRI</t>
  </si>
  <si>
    <t>8327725823/                                                                                                                                  8280438483</t>
  </si>
  <si>
    <t>SARSWATI PUJA</t>
  </si>
  <si>
    <t>CRISTMASS</t>
  </si>
  <si>
    <t xml:space="preserve">SISHU DIVASH </t>
  </si>
  <si>
    <t>BASANTI PURTY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</si>
</sst>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Aharoni"/>
    </font>
    <font>
      <sz val="26"/>
      <color theme="1"/>
      <name val="Aharoni"/>
    </font>
    <font>
      <sz val="11"/>
      <color theme="1"/>
      <name val="Algerian"/>
      <family val="5"/>
    </font>
    <font>
      <sz val="26"/>
      <color theme="1"/>
      <name val="Calibri"/>
      <family val="2"/>
      <scheme val="minor"/>
    </font>
    <font>
      <sz val="11"/>
      <color theme="1"/>
      <name val="Aharoni"/>
    </font>
    <font>
      <sz val="14"/>
      <color theme="1"/>
      <name val="Calibri"/>
      <family val="2"/>
      <scheme val="minor"/>
    </font>
    <font>
      <b/>
      <sz val="28"/>
      <color theme="0"/>
      <name val="Adobe Caslon Pro Bold"/>
      <family val="1"/>
    </font>
    <font>
      <b/>
      <sz val="26"/>
      <color theme="0"/>
      <name val="Adobe Caslon Pro Bold"/>
      <family val="1"/>
    </font>
    <font>
      <b/>
      <sz val="20"/>
      <color theme="1"/>
      <name val="Calisto MT"/>
      <family val="1"/>
    </font>
    <font>
      <b/>
      <sz val="20"/>
      <name val="Calibri"/>
      <family val="2"/>
      <scheme val="minor"/>
    </font>
    <font>
      <b/>
      <sz val="48"/>
      <color theme="0"/>
      <name val="Adobe Caslon Pro Bold"/>
    </font>
    <font>
      <b/>
      <sz val="36"/>
      <color theme="0"/>
      <name val="Adobe Caslon Pro Bold"/>
      <family val="1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5F1CE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6" fillId="4" borderId="0" xfId="0" applyFont="1" applyFill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6" fillId="10" borderId="0" xfId="0" applyFont="1" applyFill="1"/>
    <xf numFmtId="0" fontId="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6" fillId="0" borderId="1" xfId="0" applyFont="1" applyBorder="1"/>
    <xf numFmtId="0" fontId="6" fillId="4" borderId="1" xfId="0" applyFont="1" applyFill="1" applyBorder="1"/>
    <xf numFmtId="0" fontId="6" fillId="11" borderId="1" xfId="0" applyFont="1" applyFill="1" applyBorder="1"/>
    <xf numFmtId="0" fontId="6" fillId="10" borderId="1" xfId="0" applyFont="1" applyFill="1" applyBorder="1"/>
    <xf numFmtId="0" fontId="1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1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vertical="center"/>
    </xf>
    <xf numFmtId="14" fontId="19" fillId="0" borderId="6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0" fontId="14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right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FF3F3F"/>
      <color rgb="FF99FF33"/>
      <color rgb="FF5F1CE4"/>
      <color rgb="FFCCEFC7"/>
      <color rgb="FFFFFF66"/>
      <color rgb="FFFFFF00"/>
      <color rgb="FFD8ED8B"/>
      <color rgb="FFFF33CC"/>
      <color rgb="FFD955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270650</xdr:colOff>
      <xdr:row>0</xdr:row>
      <xdr:rowOff>238126</xdr:rowOff>
    </xdr:from>
    <xdr:to>
      <xdr:col>2</xdr:col>
      <xdr:colOff>539749</xdr:colOff>
      <xdr:row>3</xdr:row>
      <xdr:rowOff>254000</xdr:rowOff>
    </xdr:to>
    <xdr:pic>
      <xdr:nvPicPr>
        <xdr:cNvPr id="3" name="Picture 2" descr="RBSK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650" y="238126"/>
          <a:ext cx="2650349" cy="1476374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624"/>
  <sheetViews>
    <sheetView tabSelected="1" zoomScale="40" zoomScaleNormal="40" zoomScaleSheetLayoutView="40" zoomScalePageLayoutView="20" workbookViewId="0">
      <selection activeCell="B234" sqref="B234"/>
    </sheetView>
  </sheetViews>
  <sheetFormatPr defaultRowHeight="18.5"/>
  <cols>
    <col min="1" max="1" width="6.81640625" style="1" customWidth="1"/>
    <col min="2" max="2" width="27.26953125" style="46" customWidth="1"/>
    <col min="3" max="3" width="11.26953125" style="21" customWidth="1"/>
    <col min="4" max="4" width="11.453125" style="21" customWidth="1"/>
    <col min="5" max="5" width="9.1796875" style="21"/>
    <col min="6" max="6" width="19" style="21" bestFit="1" customWidth="1"/>
    <col min="7" max="7" width="9.1796875" style="21"/>
    <col min="8" max="8" width="9.7265625" style="22" bestFit="1" customWidth="1"/>
    <col min="9" max="9" width="11" style="21" customWidth="1"/>
    <col min="10" max="10" width="10.453125" style="21" customWidth="1"/>
    <col min="11" max="11" width="11" style="31" customWidth="1"/>
    <col min="12" max="13" width="11" style="21" customWidth="1"/>
    <col min="14" max="14" width="11" style="28" customWidth="1"/>
    <col min="15" max="28" width="9.7265625" style="21" bestFit="1" customWidth="1"/>
    <col min="29" max="29" width="14" style="21" bestFit="1" customWidth="1"/>
    <col min="30" max="31" width="28.54296875" style="21" bestFit="1" customWidth="1"/>
    <col min="32" max="33" width="17.1796875" style="56" customWidth="1"/>
  </cols>
  <sheetData>
    <row r="1" spans="1:33" ht="45" customHeight="1">
      <c r="A1" s="98" t="s">
        <v>204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ht="35.25" customHeight="1">
      <c r="A2" s="101" t="s">
        <v>260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99"/>
      <c r="Z2" s="99"/>
      <c r="AA2" s="99"/>
      <c r="AB2" s="99"/>
      <c r="AC2" s="99"/>
      <c r="AD2" s="99"/>
      <c r="AE2" s="99"/>
      <c r="AF2" s="99"/>
      <c r="AG2" s="99"/>
    </row>
    <row r="3" spans="1:33" ht="35.25" customHeight="1">
      <c r="A3" s="93" t="s">
        <v>205</v>
      </c>
      <c r="B3" s="93"/>
      <c r="C3" s="93"/>
      <c r="D3" s="93"/>
      <c r="E3" s="93"/>
      <c r="F3" s="93"/>
      <c r="G3" s="93"/>
      <c r="H3" s="93"/>
      <c r="I3" s="93"/>
      <c r="J3" s="93"/>
      <c r="K3" s="93" t="s">
        <v>193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94" t="s">
        <v>4</v>
      </c>
      <c r="W3" s="94"/>
      <c r="X3" s="94"/>
      <c r="Y3" s="94"/>
      <c r="Z3" s="94"/>
      <c r="AA3" s="94"/>
      <c r="AB3" s="94"/>
      <c r="AC3" s="94"/>
      <c r="AD3" s="102" t="s">
        <v>203</v>
      </c>
      <c r="AE3" s="103"/>
      <c r="AF3" s="103"/>
      <c r="AG3" s="104"/>
    </row>
    <row r="4" spans="1:33" ht="35.25" customHeight="1">
      <c r="A4" s="93" t="s">
        <v>206</v>
      </c>
      <c r="B4" s="93"/>
      <c r="C4" s="93"/>
      <c r="D4" s="93"/>
      <c r="E4" s="93"/>
      <c r="F4" s="93"/>
      <c r="G4" s="93"/>
      <c r="H4" s="93"/>
      <c r="I4" s="93"/>
      <c r="J4" s="93"/>
      <c r="K4" s="93" t="s">
        <v>5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7" t="s">
        <v>6</v>
      </c>
      <c r="W4" s="97"/>
      <c r="X4" s="97"/>
      <c r="Y4" s="97"/>
      <c r="Z4" s="93" t="s">
        <v>3</v>
      </c>
      <c r="AA4" s="93"/>
      <c r="AB4" s="93"/>
      <c r="AC4" s="93"/>
      <c r="AD4" s="93" t="s">
        <v>192</v>
      </c>
      <c r="AE4" s="93"/>
      <c r="AF4" s="93"/>
      <c r="AG4" s="93"/>
    </row>
    <row r="5" spans="1:33" ht="35.25" customHeight="1">
      <c r="A5" s="95" t="s">
        <v>11</v>
      </c>
      <c r="B5" s="95"/>
      <c r="C5" s="95"/>
      <c r="D5" s="95"/>
      <c r="E5" s="95" t="s">
        <v>212</v>
      </c>
      <c r="F5" s="95"/>
      <c r="G5" s="95"/>
      <c r="H5" s="95"/>
      <c r="I5" s="95"/>
      <c r="J5" s="95"/>
      <c r="K5" s="95" t="s">
        <v>17</v>
      </c>
      <c r="L5" s="95"/>
      <c r="M5" s="95"/>
      <c r="N5" s="95"/>
      <c r="O5" s="95"/>
      <c r="P5" s="95" t="s">
        <v>267</v>
      </c>
      <c r="Q5" s="95"/>
      <c r="R5" s="95"/>
      <c r="S5" s="95"/>
      <c r="T5" s="95"/>
      <c r="U5" s="95"/>
      <c r="V5" s="96" t="s">
        <v>7</v>
      </c>
      <c r="W5" s="96"/>
      <c r="X5" s="96"/>
      <c r="Y5" s="96"/>
      <c r="Z5" s="95" t="s">
        <v>46</v>
      </c>
      <c r="AA5" s="95"/>
      <c r="AB5" s="95"/>
      <c r="AC5" s="95"/>
      <c r="AD5" s="95">
        <v>9178680999</v>
      </c>
      <c r="AE5" s="95"/>
      <c r="AF5" s="95"/>
      <c r="AG5" s="95"/>
    </row>
    <row r="6" spans="1:33" ht="35.25" customHeight="1">
      <c r="A6" s="95" t="s">
        <v>12</v>
      </c>
      <c r="B6" s="95"/>
      <c r="C6" s="95"/>
      <c r="D6" s="95"/>
      <c r="E6" s="95">
        <v>9777848904</v>
      </c>
      <c r="F6" s="95"/>
      <c r="G6" s="95"/>
      <c r="H6" s="95"/>
      <c r="I6" s="95"/>
      <c r="J6" s="95"/>
      <c r="K6" s="95" t="s">
        <v>12</v>
      </c>
      <c r="L6" s="95"/>
      <c r="M6" s="95"/>
      <c r="N6" s="95"/>
      <c r="O6" s="95"/>
      <c r="P6" s="95">
        <v>7326034010</v>
      </c>
      <c r="Q6" s="95"/>
      <c r="R6" s="95"/>
      <c r="S6" s="95"/>
      <c r="T6" s="95"/>
      <c r="U6" s="95"/>
      <c r="V6" s="96" t="s">
        <v>8</v>
      </c>
      <c r="W6" s="96"/>
      <c r="X6" s="96"/>
      <c r="Y6" s="96"/>
      <c r="Z6" s="100" t="s">
        <v>187</v>
      </c>
      <c r="AA6" s="100"/>
      <c r="AB6" s="100"/>
      <c r="AC6" s="100"/>
      <c r="AD6" s="95" t="s">
        <v>187</v>
      </c>
      <c r="AE6" s="95"/>
      <c r="AF6" s="95"/>
      <c r="AG6" s="95"/>
    </row>
    <row r="7" spans="1:33" ht="35.25" customHeight="1">
      <c r="A7" s="95" t="s">
        <v>13</v>
      </c>
      <c r="B7" s="95"/>
      <c r="C7" s="95"/>
      <c r="D7" s="95"/>
      <c r="E7" s="95"/>
      <c r="F7" s="95"/>
      <c r="G7" s="95"/>
      <c r="H7" s="95"/>
      <c r="I7" s="95"/>
      <c r="J7" s="95"/>
      <c r="K7" s="95" t="s">
        <v>13</v>
      </c>
      <c r="L7" s="95"/>
      <c r="M7" s="95"/>
      <c r="N7" s="95"/>
      <c r="O7" s="95"/>
      <c r="P7" s="95"/>
      <c r="Q7" s="95"/>
      <c r="R7" s="95"/>
      <c r="S7" s="95"/>
      <c r="T7" s="95"/>
      <c r="U7" s="95"/>
      <c r="V7" s="96" t="s">
        <v>45</v>
      </c>
      <c r="W7" s="96"/>
      <c r="X7" s="96"/>
      <c r="Y7" s="96"/>
      <c r="Z7" s="105" t="s">
        <v>47</v>
      </c>
      <c r="AA7" s="105"/>
      <c r="AB7" s="105"/>
      <c r="AC7" s="105"/>
      <c r="AD7" s="95">
        <v>9777383841</v>
      </c>
      <c r="AE7" s="95"/>
      <c r="AF7" s="95"/>
      <c r="AG7" s="95"/>
    </row>
    <row r="8" spans="1:33" ht="35.25" customHeight="1">
      <c r="A8" s="94" t="s">
        <v>14</v>
      </c>
      <c r="B8" s="94"/>
      <c r="C8" s="94"/>
      <c r="D8" s="94"/>
      <c r="E8" s="94"/>
      <c r="F8" s="94"/>
      <c r="G8" s="94"/>
      <c r="H8" s="94"/>
      <c r="I8" s="94"/>
      <c r="J8" s="94"/>
      <c r="K8" s="94" t="s">
        <v>15</v>
      </c>
      <c r="L8" s="94"/>
      <c r="M8" s="94"/>
      <c r="N8" s="94"/>
      <c r="O8" s="94"/>
      <c r="P8" s="94"/>
      <c r="Q8" s="94"/>
      <c r="R8" s="94"/>
      <c r="S8" s="94"/>
      <c r="T8" s="94"/>
      <c r="U8" s="94"/>
      <c r="V8" s="96" t="s">
        <v>9</v>
      </c>
      <c r="W8" s="96"/>
      <c r="X8" s="96"/>
      <c r="Y8" s="96"/>
      <c r="Z8" s="95" t="s">
        <v>187</v>
      </c>
      <c r="AA8" s="95"/>
      <c r="AB8" s="95"/>
      <c r="AC8" s="95"/>
      <c r="AD8" s="95" t="s">
        <v>187</v>
      </c>
      <c r="AE8" s="95"/>
      <c r="AF8" s="95"/>
      <c r="AG8" s="95"/>
    </row>
    <row r="9" spans="1:33" ht="35.25" customHeight="1">
      <c r="A9" s="96" t="s">
        <v>16</v>
      </c>
      <c r="B9" s="96"/>
      <c r="C9" s="96"/>
      <c r="D9" s="96"/>
      <c r="E9" s="95" t="s">
        <v>234</v>
      </c>
      <c r="F9" s="95"/>
      <c r="G9" s="95"/>
      <c r="H9" s="95"/>
      <c r="I9" s="95"/>
      <c r="J9" s="95"/>
      <c r="K9" s="95" t="s">
        <v>18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6" t="s">
        <v>10</v>
      </c>
      <c r="W9" s="96"/>
      <c r="X9" s="96"/>
      <c r="Y9" s="96"/>
      <c r="Z9" s="95" t="s">
        <v>233</v>
      </c>
      <c r="AA9" s="95"/>
      <c r="AB9" s="95"/>
      <c r="AC9" s="95"/>
      <c r="AD9" s="95">
        <v>7077233911</v>
      </c>
      <c r="AE9" s="95"/>
      <c r="AF9" s="95"/>
      <c r="AG9" s="95"/>
    </row>
    <row r="10" spans="1:33" ht="35.25" customHeight="1">
      <c r="A10" s="96" t="s">
        <v>12</v>
      </c>
      <c r="B10" s="96"/>
      <c r="C10" s="96"/>
      <c r="D10" s="96"/>
      <c r="E10" s="95">
        <v>9437738054</v>
      </c>
      <c r="F10" s="95"/>
      <c r="G10" s="95"/>
      <c r="H10" s="95"/>
      <c r="I10" s="95"/>
      <c r="J10" s="95"/>
      <c r="K10" s="95" t="s">
        <v>12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6"/>
      <c r="W10" s="96"/>
      <c r="X10" s="96"/>
      <c r="Y10" s="96"/>
      <c r="Z10" s="95"/>
      <c r="AA10" s="95"/>
      <c r="AB10" s="95"/>
      <c r="AC10" s="95"/>
      <c r="AD10" s="95"/>
      <c r="AE10" s="95"/>
      <c r="AF10" s="95"/>
      <c r="AG10" s="95"/>
    </row>
    <row r="11" spans="1:33" ht="35.25" customHeight="1">
      <c r="A11" s="96" t="s">
        <v>13</v>
      </c>
      <c r="B11" s="96"/>
      <c r="C11" s="96"/>
      <c r="D11" s="96"/>
      <c r="E11" s="95"/>
      <c r="F11" s="95"/>
      <c r="G11" s="95"/>
      <c r="H11" s="95"/>
      <c r="I11" s="95"/>
      <c r="J11" s="95"/>
      <c r="K11" s="95" t="s">
        <v>13</v>
      </c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  <c r="W11" s="96"/>
      <c r="X11" s="96"/>
      <c r="Y11" s="96"/>
      <c r="Z11" s="95"/>
      <c r="AA11" s="95"/>
      <c r="AB11" s="95"/>
      <c r="AC11" s="95"/>
      <c r="AD11" s="95"/>
      <c r="AE11" s="95"/>
      <c r="AF11" s="95"/>
      <c r="AG11" s="95"/>
    </row>
    <row r="12" spans="1:33" s="35" customFormat="1" ht="52.5" customHeight="1">
      <c r="A12" s="86" t="s">
        <v>252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</row>
    <row r="13" spans="1:33" ht="49.5" customHeight="1">
      <c r="A13" s="64" t="s">
        <v>19</v>
      </c>
      <c r="B13" s="72" t="s">
        <v>20</v>
      </c>
      <c r="C13" s="64" t="s">
        <v>21</v>
      </c>
      <c r="D13" s="64" t="s">
        <v>22</v>
      </c>
      <c r="E13" s="64" t="s">
        <v>23</v>
      </c>
      <c r="F13" s="64" t="s">
        <v>24</v>
      </c>
      <c r="G13" s="64" t="s">
        <v>188</v>
      </c>
      <c r="H13" s="64" t="s">
        <v>194</v>
      </c>
      <c r="I13" s="73" t="s">
        <v>207</v>
      </c>
      <c r="J13" s="73"/>
      <c r="K13" s="73"/>
      <c r="L13" s="73" t="s">
        <v>208</v>
      </c>
      <c r="M13" s="73"/>
      <c r="N13" s="73"/>
      <c r="O13" s="64" t="s">
        <v>44</v>
      </c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 t="s">
        <v>38</v>
      </c>
      <c r="AB13" s="64"/>
      <c r="AC13" s="64"/>
      <c r="AD13" s="73" t="s">
        <v>39</v>
      </c>
      <c r="AE13" s="64" t="s">
        <v>40</v>
      </c>
      <c r="AF13" s="65" t="s">
        <v>41</v>
      </c>
      <c r="AG13" s="65" t="s">
        <v>42</v>
      </c>
    </row>
    <row r="14" spans="1:33" ht="49.5" customHeight="1">
      <c r="A14" s="64"/>
      <c r="B14" s="72"/>
      <c r="C14" s="64"/>
      <c r="D14" s="64"/>
      <c r="E14" s="64"/>
      <c r="F14" s="64"/>
      <c r="G14" s="64"/>
      <c r="H14" s="64"/>
      <c r="I14" s="49" t="s">
        <v>209</v>
      </c>
      <c r="J14" s="49" t="s">
        <v>210</v>
      </c>
      <c r="K14" s="29" t="s">
        <v>211</v>
      </c>
      <c r="L14" s="49" t="s">
        <v>209</v>
      </c>
      <c r="M14" s="49" t="s">
        <v>210</v>
      </c>
      <c r="N14" s="25" t="s">
        <v>211</v>
      </c>
      <c r="O14" s="6" t="s">
        <v>26</v>
      </c>
      <c r="P14" s="6" t="s">
        <v>27</v>
      </c>
      <c r="Q14" s="6" t="s">
        <v>28</v>
      </c>
      <c r="R14" s="6" t="s">
        <v>29</v>
      </c>
      <c r="S14" s="6" t="s">
        <v>30</v>
      </c>
      <c r="T14" s="6" t="s">
        <v>31</v>
      </c>
      <c r="U14" s="6" t="s">
        <v>32</v>
      </c>
      <c r="V14" s="6" t="s">
        <v>33</v>
      </c>
      <c r="W14" s="6" t="s">
        <v>34</v>
      </c>
      <c r="X14" s="6" t="s">
        <v>35</v>
      </c>
      <c r="Y14" s="6" t="s">
        <v>36</v>
      </c>
      <c r="Z14" s="6" t="s">
        <v>37</v>
      </c>
      <c r="AA14" s="6" t="s">
        <v>1</v>
      </c>
      <c r="AB14" s="6" t="s">
        <v>2</v>
      </c>
      <c r="AC14" s="6" t="s">
        <v>0</v>
      </c>
      <c r="AD14" s="73"/>
      <c r="AE14" s="64"/>
      <c r="AF14" s="65"/>
      <c r="AG14" s="65"/>
    </row>
    <row r="15" spans="1:33" ht="38.25" customHeight="1">
      <c r="A15" s="2">
        <v>1</v>
      </c>
      <c r="B15" s="108" t="s">
        <v>180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54">
        <v>45383</v>
      </c>
      <c r="AG15" s="53" t="s">
        <v>57</v>
      </c>
    </row>
    <row r="16" spans="1:33" ht="38.25" customHeight="1">
      <c r="A16" s="2">
        <v>2</v>
      </c>
      <c r="B16" s="80" t="s">
        <v>54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54">
        <v>45384</v>
      </c>
      <c r="AG16" s="53" t="s">
        <v>58</v>
      </c>
    </row>
    <row r="17" spans="1:33" ht="38.25" customHeight="1">
      <c r="A17" s="2">
        <v>3</v>
      </c>
      <c r="B17" s="42" t="s">
        <v>62</v>
      </c>
      <c r="C17" s="7" t="s">
        <v>52</v>
      </c>
      <c r="D17" s="7" t="s">
        <v>52</v>
      </c>
      <c r="E17" s="9"/>
      <c r="F17" s="23">
        <v>21370120703</v>
      </c>
      <c r="G17" s="7" t="s">
        <v>113</v>
      </c>
      <c r="H17" s="8">
        <v>23</v>
      </c>
      <c r="I17" s="7">
        <v>14</v>
      </c>
      <c r="J17" s="7">
        <v>9</v>
      </c>
      <c r="K17" s="30">
        <v>23</v>
      </c>
      <c r="L17" s="7">
        <v>14</v>
      </c>
      <c r="M17" s="7">
        <v>15</v>
      </c>
      <c r="N17" s="26">
        <v>29</v>
      </c>
      <c r="O17" s="7">
        <v>0</v>
      </c>
      <c r="P17" s="7">
        <v>0</v>
      </c>
      <c r="Q17" s="10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28</v>
      </c>
      <c r="AB17" s="7">
        <v>24</v>
      </c>
      <c r="AC17" s="7">
        <f>SUM(I17:K17)</f>
        <v>46</v>
      </c>
      <c r="AD17" s="7">
        <v>9178419463</v>
      </c>
      <c r="AE17" s="8">
        <v>8280438477</v>
      </c>
      <c r="AF17" s="54">
        <v>45385</v>
      </c>
      <c r="AG17" s="53" t="s">
        <v>59</v>
      </c>
    </row>
    <row r="18" spans="1:33" ht="38.25" customHeight="1">
      <c r="A18" s="2">
        <v>5</v>
      </c>
      <c r="B18" s="42" t="s">
        <v>195</v>
      </c>
      <c r="C18" s="7" t="s">
        <v>52</v>
      </c>
      <c r="D18" s="7" t="s">
        <v>52</v>
      </c>
      <c r="E18" s="9" t="s">
        <v>61</v>
      </c>
      <c r="F18" s="23">
        <v>21370120711</v>
      </c>
      <c r="G18" s="7" t="s">
        <v>113</v>
      </c>
      <c r="H18" s="8">
        <v>22</v>
      </c>
      <c r="I18" s="7">
        <v>19</v>
      </c>
      <c r="J18" s="7">
        <v>20</v>
      </c>
      <c r="K18" s="30">
        <f>SUM(I18:J18)</f>
        <v>39</v>
      </c>
      <c r="L18" s="7">
        <v>10</v>
      </c>
      <c r="M18" s="7">
        <v>12</v>
      </c>
      <c r="N18" s="26">
        <v>22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29</v>
      </c>
      <c r="AB18" s="7">
        <v>32</v>
      </c>
      <c r="AC18" s="7">
        <f>SUM(AA18:AB18)</f>
        <v>61</v>
      </c>
      <c r="AD18" s="7">
        <v>9937524887</v>
      </c>
      <c r="AE18" s="9">
        <v>8280438486</v>
      </c>
      <c r="AF18" s="54">
        <v>45386</v>
      </c>
      <c r="AG18" s="53" t="s">
        <v>63</v>
      </c>
    </row>
    <row r="19" spans="1:33" ht="38.25" customHeight="1">
      <c r="A19" s="2">
        <v>6</v>
      </c>
      <c r="B19" s="43" t="s">
        <v>150</v>
      </c>
      <c r="C19" s="9" t="s">
        <v>151</v>
      </c>
      <c r="D19" s="9" t="s">
        <v>50</v>
      </c>
      <c r="E19" s="9" t="s">
        <v>61</v>
      </c>
      <c r="F19" s="9">
        <v>2101103302</v>
      </c>
      <c r="G19" s="9" t="s">
        <v>116</v>
      </c>
      <c r="H19" s="8">
        <v>14</v>
      </c>
      <c r="I19" s="7" t="s">
        <v>61</v>
      </c>
      <c r="J19" s="7" t="s">
        <v>61</v>
      </c>
      <c r="K19" s="30" t="s">
        <v>61</v>
      </c>
      <c r="L19" s="7" t="s">
        <v>61</v>
      </c>
      <c r="M19" s="7" t="s">
        <v>61</v>
      </c>
      <c r="N19" s="26" t="s">
        <v>61</v>
      </c>
      <c r="O19" s="9">
        <v>21</v>
      </c>
      <c r="P19" s="9">
        <v>24</v>
      </c>
      <c r="Q19" s="9">
        <v>17</v>
      </c>
      <c r="R19" s="9">
        <v>24</v>
      </c>
      <c r="S19" s="9">
        <v>28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70</v>
      </c>
      <c r="AB19" s="9">
        <v>36</v>
      </c>
      <c r="AC19" s="7">
        <f>SUM(AA19:AB19)</f>
        <v>106</v>
      </c>
      <c r="AD19" s="9">
        <v>9668496962</v>
      </c>
      <c r="AE19" s="9" t="s">
        <v>229</v>
      </c>
      <c r="AF19" s="54">
        <v>45387</v>
      </c>
      <c r="AG19" s="53" t="s">
        <v>60</v>
      </c>
    </row>
    <row r="20" spans="1:33" ht="38.25" customHeight="1">
      <c r="A20" s="2">
        <v>7</v>
      </c>
      <c r="B20" s="43" t="s">
        <v>150</v>
      </c>
      <c r="C20" s="9" t="s">
        <v>151</v>
      </c>
      <c r="D20" s="9" t="s">
        <v>50</v>
      </c>
      <c r="E20" s="9" t="s">
        <v>61</v>
      </c>
      <c r="F20" s="9">
        <v>2101103302</v>
      </c>
      <c r="G20" s="9" t="s">
        <v>116</v>
      </c>
      <c r="H20" s="8">
        <v>14</v>
      </c>
      <c r="I20" s="7" t="s">
        <v>61</v>
      </c>
      <c r="J20" s="7" t="s">
        <v>61</v>
      </c>
      <c r="K20" s="30" t="s">
        <v>61</v>
      </c>
      <c r="L20" s="7" t="s">
        <v>61</v>
      </c>
      <c r="M20" s="7" t="s">
        <v>61</v>
      </c>
      <c r="N20" s="26" t="s">
        <v>61</v>
      </c>
      <c r="O20" s="9"/>
      <c r="P20" s="9">
        <v>0</v>
      </c>
      <c r="Q20" s="9">
        <v>0</v>
      </c>
      <c r="R20" s="9">
        <v>0</v>
      </c>
      <c r="S20" s="9">
        <v>0</v>
      </c>
      <c r="T20" s="9">
        <v>32</v>
      </c>
      <c r="U20" s="9">
        <v>27</v>
      </c>
      <c r="V20" s="9">
        <v>45</v>
      </c>
      <c r="W20" s="9">
        <v>0</v>
      </c>
      <c r="X20" s="9">
        <v>106</v>
      </c>
      <c r="Y20" s="9">
        <v>0</v>
      </c>
      <c r="Z20" s="9">
        <v>0</v>
      </c>
      <c r="AA20" s="9">
        <v>69</v>
      </c>
      <c r="AB20" s="9">
        <v>35</v>
      </c>
      <c r="AC20" s="9">
        <f>SUM(AA20:AB20)</f>
        <v>104</v>
      </c>
      <c r="AD20" s="9">
        <v>9668496962</v>
      </c>
      <c r="AE20" s="9" t="s">
        <v>229</v>
      </c>
      <c r="AF20" s="54">
        <v>45388</v>
      </c>
      <c r="AG20" s="53" t="s">
        <v>56</v>
      </c>
    </row>
    <row r="21" spans="1:33" ht="38.25" customHeight="1">
      <c r="A21" s="2">
        <v>8</v>
      </c>
      <c r="B21" s="82" t="s">
        <v>78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54">
        <v>45389</v>
      </c>
      <c r="AG21" s="53" t="s">
        <v>71</v>
      </c>
    </row>
    <row r="22" spans="1:33" ht="38.25" customHeight="1">
      <c r="A22" s="2">
        <v>9</v>
      </c>
      <c r="B22" s="42" t="s">
        <v>65</v>
      </c>
      <c r="C22" s="7" t="s">
        <v>52</v>
      </c>
      <c r="D22" s="7" t="s">
        <v>52</v>
      </c>
      <c r="E22" s="9" t="s">
        <v>61</v>
      </c>
      <c r="F22" s="23">
        <v>21370120705</v>
      </c>
      <c r="G22" s="7" t="s">
        <v>113</v>
      </c>
      <c r="H22" s="8">
        <v>22</v>
      </c>
      <c r="I22" s="7">
        <v>11</v>
      </c>
      <c r="J22" s="7">
        <v>10</v>
      </c>
      <c r="K22" s="30">
        <f>SUM(I22:J22)</f>
        <v>21</v>
      </c>
      <c r="L22" s="7">
        <v>10</v>
      </c>
      <c r="M22" s="7">
        <v>11</v>
      </c>
      <c r="N22" s="26">
        <f>SUM(L22:M22)</f>
        <v>21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21</v>
      </c>
      <c r="AB22" s="7">
        <v>21</v>
      </c>
      <c r="AC22" s="7">
        <f>SUM(AA22:AB22)</f>
        <v>42</v>
      </c>
      <c r="AD22" s="7">
        <v>8018025572</v>
      </c>
      <c r="AE22" s="9">
        <v>9777738605</v>
      </c>
      <c r="AF22" s="54">
        <v>45390</v>
      </c>
      <c r="AG22" s="53" t="s">
        <v>56</v>
      </c>
    </row>
    <row r="23" spans="1:33" ht="38.25" customHeight="1">
      <c r="A23" s="2">
        <v>10</v>
      </c>
      <c r="B23" s="80" t="s">
        <v>54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54">
        <v>45391</v>
      </c>
      <c r="AG23" s="53" t="s">
        <v>71</v>
      </c>
    </row>
    <row r="24" spans="1:33" ht="38.25" customHeight="1">
      <c r="A24" s="2">
        <v>11</v>
      </c>
      <c r="B24" s="43" t="s">
        <v>142</v>
      </c>
      <c r="C24" s="9" t="s">
        <v>141</v>
      </c>
      <c r="D24" s="9" t="s">
        <v>50</v>
      </c>
      <c r="E24" s="9" t="s">
        <v>61</v>
      </c>
      <c r="F24" s="9">
        <v>21011008501</v>
      </c>
      <c r="G24" s="9" t="s">
        <v>261</v>
      </c>
      <c r="H24" s="8">
        <v>18</v>
      </c>
      <c r="I24" s="7" t="s">
        <v>61</v>
      </c>
      <c r="J24" s="7" t="s">
        <v>61</v>
      </c>
      <c r="K24" s="30" t="s">
        <v>61</v>
      </c>
      <c r="L24" s="7" t="s">
        <v>61</v>
      </c>
      <c r="M24" s="7" t="s">
        <v>61</v>
      </c>
      <c r="N24" s="26">
        <v>0</v>
      </c>
      <c r="O24" s="9">
        <v>20</v>
      </c>
      <c r="P24" s="9">
        <v>10</v>
      </c>
      <c r="Q24" s="9">
        <v>12</v>
      </c>
      <c r="R24" s="9">
        <v>19</v>
      </c>
      <c r="S24" s="9">
        <v>12</v>
      </c>
      <c r="T24" s="9">
        <v>17</v>
      </c>
      <c r="U24" s="9">
        <v>15</v>
      </c>
      <c r="V24" s="9">
        <v>13</v>
      </c>
      <c r="W24" s="9">
        <v>0</v>
      </c>
      <c r="X24" s="9">
        <v>0</v>
      </c>
      <c r="Y24" s="9">
        <v>0</v>
      </c>
      <c r="Z24" s="9">
        <v>0</v>
      </c>
      <c r="AA24" s="9">
        <v>57</v>
      </c>
      <c r="AB24" s="9">
        <v>61</v>
      </c>
      <c r="AC24" s="11">
        <f>SUM(AA24:AB24)</f>
        <v>118</v>
      </c>
      <c r="AD24" s="9">
        <v>789432201</v>
      </c>
      <c r="AE24" s="12">
        <v>82804388477</v>
      </c>
      <c r="AF24" s="54">
        <v>45392</v>
      </c>
      <c r="AG24" s="53" t="s">
        <v>57</v>
      </c>
    </row>
    <row r="25" spans="1:33" ht="38.25" customHeight="1">
      <c r="A25" s="2">
        <v>12</v>
      </c>
      <c r="B25" s="90" t="s">
        <v>235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54">
        <v>45393</v>
      </c>
      <c r="AG25" s="53" t="s">
        <v>58</v>
      </c>
    </row>
    <row r="26" spans="1:33" ht="38.25" customHeight="1">
      <c r="A26" s="2">
        <v>13</v>
      </c>
      <c r="B26" s="43" t="s">
        <v>48</v>
      </c>
      <c r="C26" s="9" t="s">
        <v>49</v>
      </c>
      <c r="D26" s="9" t="s">
        <v>114</v>
      </c>
      <c r="E26" s="9" t="s">
        <v>61</v>
      </c>
      <c r="F26" s="9">
        <v>21011000403</v>
      </c>
      <c r="G26" s="9" t="s">
        <v>116</v>
      </c>
      <c r="H26" s="8">
        <v>10</v>
      </c>
      <c r="I26" s="7" t="s">
        <v>61</v>
      </c>
      <c r="J26" s="7" t="s">
        <v>61</v>
      </c>
      <c r="K26" s="30" t="s">
        <v>61</v>
      </c>
      <c r="L26" s="7" t="s">
        <v>61</v>
      </c>
      <c r="M26" s="7" t="s">
        <v>61</v>
      </c>
      <c r="N26" s="26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19</v>
      </c>
      <c r="U26" s="9">
        <v>21</v>
      </c>
      <c r="V26" s="9">
        <v>22</v>
      </c>
      <c r="W26" s="9">
        <v>27</v>
      </c>
      <c r="X26" s="9">
        <v>6</v>
      </c>
      <c r="Y26" s="9">
        <v>0</v>
      </c>
      <c r="Z26" s="9">
        <v>0</v>
      </c>
      <c r="AA26" s="9">
        <v>45</v>
      </c>
      <c r="AB26" s="9">
        <v>62</v>
      </c>
      <c r="AC26" s="7">
        <f>SUM(AA26:AB26)</f>
        <v>107</v>
      </c>
      <c r="AD26" s="9">
        <v>97777555547</v>
      </c>
      <c r="AE26" s="9">
        <v>8280438493</v>
      </c>
      <c r="AF26" s="54">
        <v>45394</v>
      </c>
      <c r="AG26" s="53" t="s">
        <v>59</v>
      </c>
    </row>
    <row r="27" spans="1:33" ht="38.25" customHeight="1">
      <c r="A27" s="2">
        <v>14</v>
      </c>
      <c r="B27" s="42" t="s">
        <v>66</v>
      </c>
      <c r="C27" s="7" t="s">
        <v>52</v>
      </c>
      <c r="D27" s="7" t="s">
        <v>52</v>
      </c>
      <c r="E27" s="9" t="s">
        <v>61</v>
      </c>
      <c r="F27" s="23">
        <v>21370120719</v>
      </c>
      <c r="G27" s="9" t="s">
        <v>113</v>
      </c>
      <c r="H27" s="8">
        <v>20</v>
      </c>
      <c r="I27" s="7">
        <v>13</v>
      </c>
      <c r="J27" s="7">
        <v>8</v>
      </c>
      <c r="K27" s="30">
        <f>SUM(I27:J27)</f>
        <v>21</v>
      </c>
      <c r="L27" s="7">
        <v>8</v>
      </c>
      <c r="M27" s="7">
        <v>4</v>
      </c>
      <c r="N27" s="26">
        <f>SUM(L27:M27)</f>
        <v>12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21</v>
      </c>
      <c r="AB27" s="7">
        <v>12</v>
      </c>
      <c r="AC27" s="7">
        <f>SUM(AA27:AB27)</f>
        <v>33</v>
      </c>
      <c r="AD27" s="7">
        <v>9178697444</v>
      </c>
      <c r="AE27" s="9">
        <v>8280438479</v>
      </c>
      <c r="AF27" s="106">
        <v>45395</v>
      </c>
      <c r="AG27" s="107" t="s">
        <v>63</v>
      </c>
    </row>
    <row r="28" spans="1:33" ht="38.25" customHeight="1">
      <c r="A28" s="2">
        <v>15</v>
      </c>
      <c r="B28" s="42" t="s">
        <v>64</v>
      </c>
      <c r="C28" s="7" t="s">
        <v>81</v>
      </c>
      <c r="D28" s="7" t="s">
        <v>52</v>
      </c>
      <c r="E28" s="9" t="s">
        <v>61</v>
      </c>
      <c r="F28" s="23">
        <v>21370120712</v>
      </c>
      <c r="G28" s="7" t="s">
        <v>113</v>
      </c>
      <c r="H28" s="8">
        <v>20</v>
      </c>
      <c r="I28" s="7">
        <v>12</v>
      </c>
      <c r="J28" s="7">
        <v>8</v>
      </c>
      <c r="K28" s="30">
        <f>SUM(I28:J28)</f>
        <v>20</v>
      </c>
      <c r="L28" s="7">
        <v>13</v>
      </c>
      <c r="M28" s="7">
        <v>10</v>
      </c>
      <c r="N28" s="26">
        <f>SUM(L28:M28)</f>
        <v>23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25</v>
      </c>
      <c r="AB28" s="7">
        <v>18</v>
      </c>
      <c r="AC28" s="7">
        <f>SUM(AA28:AB28)</f>
        <v>43</v>
      </c>
      <c r="AD28" s="7">
        <v>9777375614</v>
      </c>
      <c r="AE28" s="9">
        <v>8280438486</v>
      </c>
      <c r="AF28" s="106"/>
      <c r="AG28" s="107"/>
    </row>
    <row r="29" spans="1:33" ht="38.25" customHeight="1">
      <c r="A29" s="2">
        <v>16</v>
      </c>
      <c r="B29" s="110" t="s">
        <v>216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54">
        <v>45396</v>
      </c>
      <c r="AG29" s="53" t="s">
        <v>60</v>
      </c>
    </row>
    <row r="30" spans="1:33" ht="38.25" customHeight="1">
      <c r="A30" s="2">
        <v>17</v>
      </c>
      <c r="B30" s="42" t="s">
        <v>64</v>
      </c>
      <c r="C30" s="7" t="s">
        <v>215</v>
      </c>
      <c r="D30" s="7" t="s">
        <v>52</v>
      </c>
      <c r="E30" s="9" t="s">
        <v>61</v>
      </c>
      <c r="F30" s="23">
        <v>21370120725</v>
      </c>
      <c r="G30" s="7" t="s">
        <v>113</v>
      </c>
      <c r="H30" s="8">
        <v>20</v>
      </c>
      <c r="I30" s="7">
        <v>13</v>
      </c>
      <c r="J30" s="7">
        <v>8</v>
      </c>
      <c r="K30" s="30">
        <f>SUM(I30:J30)</f>
        <v>21</v>
      </c>
      <c r="L30" s="7">
        <v>13</v>
      </c>
      <c r="M30" s="7">
        <v>7</v>
      </c>
      <c r="N30" s="26">
        <f>SUM(L30:M30)</f>
        <v>20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26</v>
      </c>
      <c r="AB30" s="7">
        <v>15</v>
      </c>
      <c r="AC30" s="7">
        <f>SUM(AA30:AB30)</f>
        <v>41</v>
      </c>
      <c r="AD30" s="7">
        <v>9692670677</v>
      </c>
      <c r="AE30" s="9">
        <v>8280438486</v>
      </c>
      <c r="AF30" s="54">
        <v>45397</v>
      </c>
      <c r="AG30" s="53" t="s">
        <v>56</v>
      </c>
    </row>
    <row r="31" spans="1:33" ht="38.25" customHeight="1">
      <c r="A31" s="2">
        <v>18</v>
      </c>
      <c r="B31" s="80" t="s">
        <v>54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54">
        <v>45398</v>
      </c>
      <c r="AG31" s="53" t="s">
        <v>71</v>
      </c>
    </row>
    <row r="32" spans="1:33" ht="38.25" customHeight="1">
      <c r="A32" s="2">
        <v>19</v>
      </c>
      <c r="B32" s="90" t="s">
        <v>236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54">
        <v>45399</v>
      </c>
      <c r="AG32" s="53" t="s">
        <v>57</v>
      </c>
    </row>
    <row r="33" spans="1:34" ht="38.25" customHeight="1">
      <c r="A33" s="2">
        <v>20</v>
      </c>
      <c r="B33" s="43" t="s">
        <v>85</v>
      </c>
      <c r="C33" s="9" t="s">
        <v>49</v>
      </c>
      <c r="D33" s="9" t="s">
        <v>114</v>
      </c>
      <c r="E33" s="9" t="s">
        <v>61</v>
      </c>
      <c r="F33" s="9">
        <v>21011002701</v>
      </c>
      <c r="G33" s="9" t="s">
        <v>113</v>
      </c>
      <c r="H33" s="8">
        <v>1</v>
      </c>
      <c r="I33" s="7" t="s">
        <v>61</v>
      </c>
      <c r="J33" s="7" t="s">
        <v>61</v>
      </c>
      <c r="K33" s="30" t="s">
        <v>61</v>
      </c>
      <c r="L33" s="7" t="s">
        <v>61</v>
      </c>
      <c r="M33" s="7" t="s">
        <v>61</v>
      </c>
      <c r="N33" s="26">
        <v>0</v>
      </c>
      <c r="O33" s="9">
        <v>16</v>
      </c>
      <c r="P33" s="9">
        <v>10</v>
      </c>
      <c r="Q33" s="9">
        <v>15</v>
      </c>
      <c r="R33" s="9">
        <v>12</v>
      </c>
      <c r="S33" s="9">
        <v>14</v>
      </c>
      <c r="T33" s="9">
        <v>12</v>
      </c>
      <c r="U33" s="9">
        <v>11</v>
      </c>
      <c r="V33" s="9">
        <v>12</v>
      </c>
      <c r="W33" s="9">
        <v>0</v>
      </c>
      <c r="X33" s="9">
        <v>0</v>
      </c>
      <c r="Y33" s="9">
        <v>0</v>
      </c>
      <c r="Z33" s="9">
        <v>0</v>
      </c>
      <c r="AA33" s="9">
        <v>51</v>
      </c>
      <c r="AB33" s="9">
        <v>54</v>
      </c>
      <c r="AC33" s="7">
        <f>SUM(AA33:AB33)</f>
        <v>105</v>
      </c>
      <c r="AD33" s="13">
        <v>9937245007</v>
      </c>
      <c r="AE33" s="9">
        <v>8280438473</v>
      </c>
      <c r="AF33" s="54">
        <v>45400</v>
      </c>
      <c r="AG33" s="53" t="s">
        <v>58</v>
      </c>
    </row>
    <row r="34" spans="1:34" ht="38.25" customHeight="1">
      <c r="A34" s="2">
        <v>21</v>
      </c>
      <c r="B34" s="43" t="s">
        <v>124</v>
      </c>
      <c r="C34" s="9" t="s">
        <v>49</v>
      </c>
      <c r="D34" s="9" t="s">
        <v>114</v>
      </c>
      <c r="E34" s="9" t="s">
        <v>61</v>
      </c>
      <c r="F34" s="9">
        <v>21011011901</v>
      </c>
      <c r="G34" s="9" t="s">
        <v>116</v>
      </c>
      <c r="H34" s="8">
        <v>8</v>
      </c>
      <c r="I34" s="7" t="s">
        <v>61</v>
      </c>
      <c r="J34" s="7" t="s">
        <v>61</v>
      </c>
      <c r="K34" s="30" t="s">
        <v>61</v>
      </c>
      <c r="L34" s="7" t="s">
        <v>61</v>
      </c>
      <c r="M34" s="7" t="s">
        <v>61</v>
      </c>
      <c r="N34" s="26">
        <v>0</v>
      </c>
      <c r="O34" s="9">
        <v>20</v>
      </c>
      <c r="P34" s="9">
        <v>22</v>
      </c>
      <c r="Q34" s="9">
        <v>22</v>
      </c>
      <c r="R34" s="9">
        <v>25</v>
      </c>
      <c r="S34" s="9">
        <v>21</v>
      </c>
      <c r="T34" s="9">
        <v>24</v>
      </c>
      <c r="U34" s="9">
        <v>24</v>
      </c>
      <c r="V34" s="9">
        <v>10</v>
      </c>
      <c r="W34" s="9">
        <v>0</v>
      </c>
      <c r="X34" s="9">
        <v>0</v>
      </c>
      <c r="Y34" s="9">
        <v>0</v>
      </c>
      <c r="Z34" s="9">
        <v>0</v>
      </c>
      <c r="AA34" s="9">
        <v>71</v>
      </c>
      <c r="AB34" s="9">
        <v>89</v>
      </c>
      <c r="AC34" s="9">
        <f>SUM(AA34:AB34)</f>
        <v>160</v>
      </c>
      <c r="AD34" s="9">
        <v>9938822832</v>
      </c>
      <c r="AE34" s="9">
        <v>8280438506</v>
      </c>
      <c r="AF34" s="54">
        <v>45401</v>
      </c>
      <c r="AG34" s="53" t="s">
        <v>59</v>
      </c>
    </row>
    <row r="35" spans="1:34" ht="38.25" customHeight="1">
      <c r="A35" s="2">
        <v>22</v>
      </c>
      <c r="B35" s="42" t="s">
        <v>77</v>
      </c>
      <c r="C35" s="7" t="s">
        <v>49</v>
      </c>
      <c r="D35" s="7" t="s">
        <v>50</v>
      </c>
      <c r="E35" s="7" t="s">
        <v>61</v>
      </c>
      <c r="F35" s="7">
        <v>21011006801</v>
      </c>
      <c r="G35" s="7" t="s">
        <v>116</v>
      </c>
      <c r="H35" s="8">
        <v>10</v>
      </c>
      <c r="I35" s="7" t="s">
        <v>61</v>
      </c>
      <c r="J35" s="7" t="s">
        <v>61</v>
      </c>
      <c r="K35" s="30" t="s">
        <v>61</v>
      </c>
      <c r="L35" s="7" t="s">
        <v>61</v>
      </c>
      <c r="M35" s="7" t="s">
        <v>61</v>
      </c>
      <c r="N35" s="26"/>
      <c r="O35" s="7">
        <v>20</v>
      </c>
      <c r="P35" s="7">
        <v>16</v>
      </c>
      <c r="Q35" s="7">
        <v>19</v>
      </c>
      <c r="R35" s="7">
        <v>11</v>
      </c>
      <c r="S35" s="7">
        <v>23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9">
        <v>46</v>
      </c>
      <c r="AB35" s="9">
        <v>57</v>
      </c>
      <c r="AC35" s="7">
        <f>SUM(AA35:AB35)</f>
        <v>103</v>
      </c>
      <c r="AD35" s="7">
        <v>9777209926</v>
      </c>
      <c r="AE35" s="9">
        <v>8280438528</v>
      </c>
      <c r="AF35" s="54">
        <v>45402</v>
      </c>
      <c r="AG35" s="53" t="s">
        <v>63</v>
      </c>
    </row>
    <row r="36" spans="1:34" ht="38.25" customHeight="1">
      <c r="A36" s="2">
        <v>23</v>
      </c>
      <c r="B36" s="82" t="s">
        <v>78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54">
        <v>45403</v>
      </c>
      <c r="AG36" s="53" t="s">
        <v>71</v>
      </c>
    </row>
    <row r="37" spans="1:34" ht="38.25" customHeight="1">
      <c r="A37" s="2">
        <v>24</v>
      </c>
      <c r="B37" s="42" t="s">
        <v>200</v>
      </c>
      <c r="C37" s="7" t="s">
        <v>145</v>
      </c>
      <c r="D37" s="7" t="s">
        <v>52</v>
      </c>
      <c r="E37" s="9" t="s">
        <v>61</v>
      </c>
      <c r="F37" s="23">
        <v>21370120714</v>
      </c>
      <c r="G37" s="7" t="s">
        <v>113</v>
      </c>
      <c r="H37" s="8">
        <v>20</v>
      </c>
      <c r="I37" s="7">
        <v>15</v>
      </c>
      <c r="J37" s="7">
        <v>14</v>
      </c>
      <c r="K37" s="30">
        <f>SUM(I37:J37)</f>
        <v>29</v>
      </c>
      <c r="L37" s="7">
        <v>15</v>
      </c>
      <c r="M37" s="7">
        <v>13</v>
      </c>
      <c r="N37" s="26">
        <f ca="1">SUM(N1:N40)</f>
        <v>127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11">
        <v>30</v>
      </c>
      <c r="AB37" s="11">
        <v>27</v>
      </c>
      <c r="AC37" s="11">
        <f>SUM(AA37:AB37)</f>
        <v>57</v>
      </c>
      <c r="AD37" s="7">
        <v>9777590575</v>
      </c>
      <c r="AE37" s="7">
        <v>8280438477</v>
      </c>
      <c r="AF37" s="106">
        <v>45404</v>
      </c>
      <c r="AG37" s="107" t="s">
        <v>57</v>
      </c>
    </row>
    <row r="38" spans="1:34" ht="38.25" customHeight="1">
      <c r="A38" s="2">
        <v>25</v>
      </c>
      <c r="B38" s="44" t="s">
        <v>201</v>
      </c>
      <c r="C38" s="11" t="s">
        <v>69</v>
      </c>
      <c r="D38" s="7" t="s">
        <v>52</v>
      </c>
      <c r="E38" s="9" t="s">
        <v>61</v>
      </c>
      <c r="F38" s="23">
        <v>21370120715</v>
      </c>
      <c r="G38" s="7" t="s">
        <v>113</v>
      </c>
      <c r="H38" s="8">
        <v>20</v>
      </c>
      <c r="I38" s="7">
        <v>21</v>
      </c>
      <c r="J38" s="7">
        <v>14</v>
      </c>
      <c r="K38" s="30">
        <f>SUM(I38:J38)</f>
        <v>35</v>
      </c>
      <c r="L38" s="7">
        <v>10</v>
      </c>
      <c r="M38" s="7">
        <v>15</v>
      </c>
      <c r="N38" s="26">
        <f>SUM(L38:M38)</f>
        <v>25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11">
        <v>31</v>
      </c>
      <c r="AB38" s="11">
        <v>29</v>
      </c>
      <c r="AC38" s="11">
        <v>60</v>
      </c>
      <c r="AD38" s="7">
        <v>9556407049</v>
      </c>
      <c r="AE38" s="7">
        <v>8280438477</v>
      </c>
      <c r="AF38" s="106"/>
      <c r="AG38" s="107"/>
    </row>
    <row r="39" spans="1:34" ht="38.25" customHeight="1">
      <c r="A39" s="2">
        <v>26</v>
      </c>
      <c r="B39" s="80" t="s">
        <v>54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54">
        <v>45405</v>
      </c>
      <c r="AG39" s="53" t="s">
        <v>58</v>
      </c>
    </row>
    <row r="40" spans="1:34" ht="38.25" customHeight="1">
      <c r="A40" s="2">
        <v>27</v>
      </c>
      <c r="B40" s="43" t="s">
        <v>73</v>
      </c>
      <c r="C40" s="9" t="s">
        <v>49</v>
      </c>
      <c r="D40" s="9" t="s">
        <v>114</v>
      </c>
      <c r="E40" s="9" t="s">
        <v>61</v>
      </c>
      <c r="F40" s="9">
        <v>21011007202</v>
      </c>
      <c r="G40" s="9" t="s">
        <v>119</v>
      </c>
      <c r="H40" s="8">
        <v>14</v>
      </c>
      <c r="I40" s="7" t="s">
        <v>61</v>
      </c>
      <c r="J40" s="7" t="s">
        <v>61</v>
      </c>
      <c r="K40" s="30" t="s">
        <v>61</v>
      </c>
      <c r="L40" s="7" t="s">
        <v>61</v>
      </c>
      <c r="M40" s="7" t="s">
        <v>61</v>
      </c>
      <c r="N40" s="26">
        <v>0</v>
      </c>
      <c r="O40" s="9">
        <v>5</v>
      </c>
      <c r="P40" s="9">
        <v>6</v>
      </c>
      <c r="Q40" s="9">
        <v>8</v>
      </c>
      <c r="R40" s="9">
        <v>9</v>
      </c>
      <c r="S40" s="9">
        <v>7</v>
      </c>
      <c r="T40" s="9">
        <v>10</v>
      </c>
      <c r="U40" s="9">
        <v>10</v>
      </c>
      <c r="V40" s="9">
        <v>11</v>
      </c>
      <c r="W40" s="9">
        <v>7</v>
      </c>
      <c r="X40" s="9">
        <v>11</v>
      </c>
      <c r="Y40" s="9">
        <v>0</v>
      </c>
      <c r="Z40" s="9">
        <v>0</v>
      </c>
      <c r="AA40" s="9">
        <v>32</v>
      </c>
      <c r="AB40" s="9">
        <v>52</v>
      </c>
      <c r="AC40" s="7">
        <f>SUM(AA40:AB40)</f>
        <v>84</v>
      </c>
      <c r="AD40" s="7">
        <v>9586221578</v>
      </c>
      <c r="AE40" s="9">
        <v>8280438537</v>
      </c>
      <c r="AF40" s="54">
        <v>45406</v>
      </c>
      <c r="AG40" s="53" t="s">
        <v>59</v>
      </c>
    </row>
    <row r="41" spans="1:34" ht="38.25" customHeight="1">
      <c r="A41" s="2">
        <v>28</v>
      </c>
      <c r="B41" s="43" t="s">
        <v>117</v>
      </c>
      <c r="C41" s="9" t="s">
        <v>49</v>
      </c>
      <c r="D41" s="9" t="s">
        <v>114</v>
      </c>
      <c r="E41" s="9" t="s">
        <v>61</v>
      </c>
      <c r="F41" s="9">
        <v>21011007101</v>
      </c>
      <c r="G41" s="9" t="s">
        <v>116</v>
      </c>
      <c r="H41" s="8">
        <v>20</v>
      </c>
      <c r="I41" s="7" t="s">
        <v>61</v>
      </c>
      <c r="J41" s="7" t="s">
        <v>61</v>
      </c>
      <c r="K41" s="30" t="s">
        <v>61</v>
      </c>
      <c r="L41" s="7" t="s">
        <v>61</v>
      </c>
      <c r="M41" s="7" t="s">
        <v>61</v>
      </c>
      <c r="N41" s="26">
        <v>0</v>
      </c>
      <c r="O41" s="9">
        <v>18</v>
      </c>
      <c r="P41" s="9">
        <v>10</v>
      </c>
      <c r="Q41" s="9">
        <v>15</v>
      </c>
      <c r="R41" s="9">
        <v>17</v>
      </c>
      <c r="S41" s="9">
        <v>17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24</v>
      </c>
      <c r="AB41" s="9">
        <v>52</v>
      </c>
      <c r="AC41" s="7">
        <f>SUM(AA41:AB41)</f>
        <v>76</v>
      </c>
      <c r="AD41" s="9">
        <v>9556256804</v>
      </c>
      <c r="AE41" s="9">
        <v>8280438531</v>
      </c>
      <c r="AF41" s="54">
        <v>45407</v>
      </c>
      <c r="AG41" s="53" t="s">
        <v>63</v>
      </c>
    </row>
    <row r="42" spans="1:34" ht="38.25" customHeight="1">
      <c r="A42" s="2">
        <v>29</v>
      </c>
      <c r="B42" s="43" t="s">
        <v>107</v>
      </c>
      <c r="C42" s="7" t="s">
        <v>136</v>
      </c>
      <c r="D42" s="9" t="s">
        <v>114</v>
      </c>
      <c r="E42" s="9" t="s">
        <v>61</v>
      </c>
      <c r="F42" s="9">
        <v>21011008201</v>
      </c>
      <c r="G42" s="9" t="s">
        <v>116</v>
      </c>
      <c r="H42" s="8">
        <v>15</v>
      </c>
      <c r="I42" s="7" t="s">
        <v>61</v>
      </c>
      <c r="J42" s="7" t="s">
        <v>61</v>
      </c>
      <c r="K42" s="30" t="s">
        <v>61</v>
      </c>
      <c r="L42" s="7" t="s">
        <v>61</v>
      </c>
      <c r="M42" s="7" t="s">
        <v>61</v>
      </c>
      <c r="N42" s="26">
        <v>0</v>
      </c>
      <c r="O42" s="9">
        <v>20</v>
      </c>
      <c r="P42" s="9">
        <v>16</v>
      </c>
      <c r="Q42" s="9">
        <v>22</v>
      </c>
      <c r="R42" s="9">
        <v>24</v>
      </c>
      <c r="S42" s="9">
        <v>21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7">
        <v>45</v>
      </c>
      <c r="AB42" s="7">
        <v>58</v>
      </c>
      <c r="AC42" s="9">
        <f>SUM(AA42:AB42)</f>
        <v>103</v>
      </c>
      <c r="AD42" s="7">
        <v>9777003141</v>
      </c>
      <c r="AE42" s="9">
        <v>8280438496</v>
      </c>
      <c r="AF42" s="54">
        <v>45408</v>
      </c>
      <c r="AG42" s="53" t="s">
        <v>60</v>
      </c>
    </row>
    <row r="43" spans="1:34" ht="38.25" customHeight="1">
      <c r="A43" s="2">
        <v>30</v>
      </c>
      <c r="B43" s="43" t="s">
        <v>107</v>
      </c>
      <c r="C43" s="7" t="s">
        <v>136</v>
      </c>
      <c r="D43" s="9" t="s">
        <v>114</v>
      </c>
      <c r="E43" s="9" t="s">
        <v>61</v>
      </c>
      <c r="F43" s="9">
        <v>21011008202</v>
      </c>
      <c r="G43" s="9" t="s">
        <v>116</v>
      </c>
      <c r="H43" s="8">
        <v>15</v>
      </c>
      <c r="I43" s="7" t="s">
        <v>61</v>
      </c>
      <c r="J43" s="7" t="s">
        <v>61</v>
      </c>
      <c r="K43" s="30" t="s">
        <v>61</v>
      </c>
      <c r="L43" s="7" t="s">
        <v>61</v>
      </c>
      <c r="M43" s="7" t="s">
        <v>61</v>
      </c>
      <c r="N43" s="26">
        <v>0</v>
      </c>
      <c r="O43" s="9">
        <v>0</v>
      </c>
      <c r="P43" s="9">
        <v>0</v>
      </c>
      <c r="Q43" s="9">
        <v>0</v>
      </c>
      <c r="R43" s="9">
        <v>0</v>
      </c>
      <c r="S43" s="9"/>
      <c r="T43" s="9">
        <v>37</v>
      </c>
      <c r="U43" s="9">
        <v>33</v>
      </c>
      <c r="V43" s="9">
        <v>34</v>
      </c>
      <c r="W43" s="9">
        <v>0</v>
      </c>
      <c r="X43" s="9">
        <v>0</v>
      </c>
      <c r="Y43" s="9">
        <v>0</v>
      </c>
      <c r="Z43" s="9">
        <v>0</v>
      </c>
      <c r="AA43" s="7">
        <v>49</v>
      </c>
      <c r="AB43" s="7">
        <v>55</v>
      </c>
      <c r="AC43" s="9">
        <f>SUM(AA43:AB43)</f>
        <v>104</v>
      </c>
      <c r="AD43" s="7">
        <v>9777003141</v>
      </c>
      <c r="AE43" s="9">
        <v>8280438496</v>
      </c>
      <c r="AF43" s="54">
        <v>45409</v>
      </c>
      <c r="AG43" s="53" t="s">
        <v>56</v>
      </c>
    </row>
    <row r="44" spans="1:34" ht="38.25" customHeight="1">
      <c r="A44" s="2">
        <v>31</v>
      </c>
      <c r="B44" s="82" t="s">
        <v>78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54">
        <v>45410</v>
      </c>
      <c r="AG44" s="53" t="s">
        <v>71</v>
      </c>
    </row>
    <row r="45" spans="1:34" ht="38.25" customHeight="1">
      <c r="A45" s="2">
        <v>32</v>
      </c>
      <c r="B45" s="42" t="s">
        <v>230</v>
      </c>
      <c r="C45" s="7" t="s">
        <v>52</v>
      </c>
      <c r="D45" s="7" t="s">
        <v>181</v>
      </c>
      <c r="E45" s="9" t="s">
        <v>61</v>
      </c>
      <c r="F45" s="23">
        <v>21370120718</v>
      </c>
      <c r="G45" s="7" t="s">
        <v>113</v>
      </c>
      <c r="H45" s="8">
        <v>20</v>
      </c>
      <c r="I45" s="7">
        <v>19</v>
      </c>
      <c r="J45" s="7">
        <v>12</v>
      </c>
      <c r="K45" s="30">
        <f>SUM(I45:J45)</f>
        <v>31</v>
      </c>
      <c r="L45" s="7">
        <v>7</v>
      </c>
      <c r="M45" s="7">
        <v>8</v>
      </c>
      <c r="N45" s="26">
        <v>15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11">
        <v>26</v>
      </c>
      <c r="AB45" s="11">
        <v>20</v>
      </c>
      <c r="AC45" s="11">
        <f>SUM(AA45:AB45)</f>
        <v>46</v>
      </c>
      <c r="AD45" s="7">
        <v>9556876490</v>
      </c>
      <c r="AE45" s="11">
        <v>8280438480</v>
      </c>
      <c r="AF45" s="106">
        <v>45411</v>
      </c>
      <c r="AG45" s="107" t="s">
        <v>57</v>
      </c>
      <c r="AH45" s="4"/>
    </row>
    <row r="46" spans="1:34" ht="38.25" customHeight="1">
      <c r="A46" s="2">
        <v>33</v>
      </c>
      <c r="B46" s="42" t="s">
        <v>67</v>
      </c>
      <c r="C46" s="11" t="s">
        <v>220</v>
      </c>
      <c r="D46" s="7" t="s">
        <v>52</v>
      </c>
      <c r="E46" s="9" t="s">
        <v>61</v>
      </c>
      <c r="F46" s="23">
        <v>21370120720</v>
      </c>
      <c r="G46" s="7" t="s">
        <v>113</v>
      </c>
      <c r="H46" s="8">
        <v>21</v>
      </c>
      <c r="I46" s="7">
        <v>15</v>
      </c>
      <c r="J46" s="7">
        <v>12</v>
      </c>
      <c r="K46" s="30">
        <f>SUM(I46:J46)</f>
        <v>27</v>
      </c>
      <c r="L46" s="7">
        <v>15</v>
      </c>
      <c r="M46" s="7">
        <v>18</v>
      </c>
      <c r="N46" s="26">
        <v>43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11">
        <v>30</v>
      </c>
      <c r="AB46" s="11">
        <v>27</v>
      </c>
      <c r="AC46" s="11">
        <f>SUM(AA46:AB46)</f>
        <v>57</v>
      </c>
      <c r="AD46" s="7">
        <v>7828214375</v>
      </c>
      <c r="AE46" s="11">
        <v>8280438488</v>
      </c>
      <c r="AF46" s="106"/>
      <c r="AG46" s="107"/>
      <c r="AH46" s="4"/>
    </row>
    <row r="47" spans="1:34" ht="38.25" customHeight="1">
      <c r="A47" s="2">
        <v>34</v>
      </c>
      <c r="B47" s="80" t="s">
        <v>54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54">
        <v>45412</v>
      </c>
      <c r="AG47" s="53" t="s">
        <v>58</v>
      </c>
      <c r="AH47" s="4"/>
    </row>
    <row r="48" spans="1:34" s="35" customFormat="1" ht="71.5" customHeight="1">
      <c r="A48" s="109" t="s">
        <v>253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</row>
    <row r="49" spans="1:34" ht="38.25" customHeight="1">
      <c r="A49" s="64" t="s">
        <v>19</v>
      </c>
      <c r="B49" s="72" t="s">
        <v>20</v>
      </c>
      <c r="C49" s="64" t="s">
        <v>21</v>
      </c>
      <c r="D49" s="64" t="s">
        <v>22</v>
      </c>
      <c r="E49" s="64" t="s">
        <v>23</v>
      </c>
      <c r="F49" s="64" t="s">
        <v>24</v>
      </c>
      <c r="G49" s="64" t="s">
        <v>188</v>
      </c>
      <c r="H49" s="64" t="s">
        <v>194</v>
      </c>
      <c r="I49" s="73" t="s">
        <v>207</v>
      </c>
      <c r="J49" s="73"/>
      <c r="K49" s="73"/>
      <c r="L49" s="73" t="s">
        <v>208</v>
      </c>
      <c r="M49" s="73"/>
      <c r="N49" s="73"/>
      <c r="O49" s="64" t="s">
        <v>44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 t="s">
        <v>38</v>
      </c>
      <c r="AB49" s="64"/>
      <c r="AC49" s="64"/>
      <c r="AD49" s="73" t="s">
        <v>39</v>
      </c>
      <c r="AE49" s="64" t="s">
        <v>40</v>
      </c>
      <c r="AF49" s="65" t="s">
        <v>41</v>
      </c>
      <c r="AG49" s="65" t="s">
        <v>42</v>
      </c>
    </row>
    <row r="50" spans="1:34" ht="38.25" customHeight="1">
      <c r="A50" s="64"/>
      <c r="B50" s="72"/>
      <c r="C50" s="64"/>
      <c r="D50" s="64"/>
      <c r="E50" s="64"/>
      <c r="F50" s="64"/>
      <c r="G50" s="64"/>
      <c r="H50" s="64"/>
      <c r="I50" s="49" t="s">
        <v>209</v>
      </c>
      <c r="J50" s="49" t="s">
        <v>210</v>
      </c>
      <c r="K50" s="29" t="s">
        <v>211</v>
      </c>
      <c r="L50" s="49" t="s">
        <v>209</v>
      </c>
      <c r="M50" s="49" t="s">
        <v>210</v>
      </c>
      <c r="N50" s="25" t="s">
        <v>211</v>
      </c>
      <c r="O50" s="6" t="s">
        <v>26</v>
      </c>
      <c r="P50" s="6" t="s">
        <v>27</v>
      </c>
      <c r="Q50" s="6" t="s">
        <v>28</v>
      </c>
      <c r="R50" s="6" t="s">
        <v>29</v>
      </c>
      <c r="S50" s="6" t="s">
        <v>30</v>
      </c>
      <c r="T50" s="6" t="s">
        <v>31</v>
      </c>
      <c r="U50" s="6" t="s">
        <v>32</v>
      </c>
      <c r="V50" s="6" t="s">
        <v>33</v>
      </c>
      <c r="W50" s="6" t="s">
        <v>34</v>
      </c>
      <c r="X50" s="6" t="s">
        <v>35</v>
      </c>
      <c r="Y50" s="6" t="s">
        <v>36</v>
      </c>
      <c r="Z50" s="6" t="s">
        <v>37</v>
      </c>
      <c r="AA50" s="6" t="s">
        <v>1</v>
      </c>
      <c r="AB50" s="6" t="s">
        <v>2</v>
      </c>
      <c r="AC50" s="6" t="s">
        <v>0</v>
      </c>
      <c r="AD50" s="73"/>
      <c r="AE50" s="64"/>
      <c r="AF50" s="65"/>
      <c r="AG50" s="65"/>
    </row>
    <row r="51" spans="1:34" ht="39.5" customHeight="1">
      <c r="A51" s="2">
        <v>1</v>
      </c>
      <c r="B51" s="42" t="s">
        <v>67</v>
      </c>
      <c r="C51" s="11" t="s">
        <v>215</v>
      </c>
      <c r="D51" s="7" t="s">
        <v>52</v>
      </c>
      <c r="E51" s="9" t="s">
        <v>61</v>
      </c>
      <c r="F51" s="23">
        <v>21370120726</v>
      </c>
      <c r="G51" s="7" t="s">
        <v>113</v>
      </c>
      <c r="H51" s="8">
        <v>21</v>
      </c>
      <c r="I51" s="7">
        <v>10</v>
      </c>
      <c r="J51" s="7">
        <v>10</v>
      </c>
      <c r="K51" s="30">
        <f>SUM(I51:J51)</f>
        <v>20</v>
      </c>
      <c r="L51" s="7">
        <v>10</v>
      </c>
      <c r="M51" s="7">
        <v>19</v>
      </c>
      <c r="N51" s="26">
        <v>43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11">
        <v>20</v>
      </c>
      <c r="AB51" s="11">
        <v>29</v>
      </c>
      <c r="AC51" s="11">
        <f>SUM(AA51:AB51)</f>
        <v>49</v>
      </c>
      <c r="AD51" s="7">
        <v>9861786766</v>
      </c>
      <c r="AE51" s="11">
        <v>8280438488</v>
      </c>
      <c r="AF51" s="50">
        <v>45413</v>
      </c>
      <c r="AG51" s="53" t="s">
        <v>59</v>
      </c>
    </row>
    <row r="52" spans="1:34" ht="39.5" customHeight="1">
      <c r="A52" s="2">
        <v>2</v>
      </c>
      <c r="B52" s="42" t="s">
        <v>55</v>
      </c>
      <c r="C52" s="7" t="s">
        <v>52</v>
      </c>
      <c r="D52" s="7" t="s">
        <v>52</v>
      </c>
      <c r="E52" s="9" t="s">
        <v>61</v>
      </c>
      <c r="F52" s="23">
        <v>21370120723</v>
      </c>
      <c r="G52" s="7" t="s">
        <v>113</v>
      </c>
      <c r="H52" s="8">
        <v>28</v>
      </c>
      <c r="I52" s="7">
        <v>14</v>
      </c>
      <c r="J52" s="7">
        <v>21</v>
      </c>
      <c r="K52" s="30">
        <f>SUM(I52:J52)</f>
        <v>35</v>
      </c>
      <c r="L52" s="7">
        <v>20</v>
      </c>
      <c r="M52" s="7">
        <v>10</v>
      </c>
      <c r="N52" s="26">
        <v>33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11">
        <v>34</v>
      </c>
      <c r="AB52" s="11">
        <v>31</v>
      </c>
      <c r="AC52" s="11">
        <f>SUM(AA52:AB52)</f>
        <v>65</v>
      </c>
      <c r="AD52" s="7">
        <v>6371167055</v>
      </c>
      <c r="AE52" s="11">
        <v>8280438487</v>
      </c>
      <c r="AF52" s="50">
        <v>45414</v>
      </c>
      <c r="AG52" s="53" t="s">
        <v>63</v>
      </c>
    </row>
    <row r="53" spans="1:34" ht="39.5" customHeight="1">
      <c r="A53" s="2">
        <v>3</v>
      </c>
      <c r="B53" s="42" t="s">
        <v>184</v>
      </c>
      <c r="C53" s="9" t="s">
        <v>215</v>
      </c>
      <c r="D53" s="9" t="s">
        <v>52</v>
      </c>
      <c r="E53" s="9" t="s">
        <v>61</v>
      </c>
      <c r="F53" s="23">
        <v>21370120722</v>
      </c>
      <c r="G53" s="9" t="s">
        <v>113</v>
      </c>
      <c r="H53" s="8">
        <v>25</v>
      </c>
      <c r="I53" s="9">
        <v>15</v>
      </c>
      <c r="J53" s="9">
        <v>13</v>
      </c>
      <c r="K53" s="30">
        <f>SUM(I53:J53)</f>
        <v>28</v>
      </c>
      <c r="L53" s="9">
        <v>24</v>
      </c>
      <c r="M53" s="9">
        <v>13</v>
      </c>
      <c r="N53" s="26">
        <f>SUM(L53:M53)</f>
        <v>37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12">
        <v>39</v>
      </c>
      <c r="AB53" s="12">
        <v>36</v>
      </c>
      <c r="AC53" s="11">
        <f>SUM(AA53:AB53)</f>
        <v>75</v>
      </c>
      <c r="AD53" s="9">
        <v>9668846180</v>
      </c>
      <c r="AE53" s="7">
        <v>8280438497</v>
      </c>
      <c r="AF53" s="50">
        <v>45415</v>
      </c>
      <c r="AG53" s="53" t="s">
        <v>60</v>
      </c>
    </row>
    <row r="54" spans="1:34" ht="39.5" customHeight="1">
      <c r="A54" s="51">
        <v>4</v>
      </c>
      <c r="B54" s="42" t="s">
        <v>184</v>
      </c>
      <c r="C54" s="9" t="s">
        <v>220</v>
      </c>
      <c r="D54" s="9" t="s">
        <v>52</v>
      </c>
      <c r="E54" s="9" t="s">
        <v>61</v>
      </c>
      <c r="F54" s="23">
        <v>21370120721</v>
      </c>
      <c r="G54" s="9" t="s">
        <v>113</v>
      </c>
      <c r="H54" s="8">
        <v>23</v>
      </c>
      <c r="I54" s="7">
        <v>12</v>
      </c>
      <c r="J54" s="7">
        <v>10</v>
      </c>
      <c r="K54" s="30">
        <f>SUM(I54:J54)</f>
        <v>22</v>
      </c>
      <c r="L54" s="7">
        <v>14</v>
      </c>
      <c r="M54" s="7">
        <v>10</v>
      </c>
      <c r="N54" s="26">
        <v>15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12">
        <v>28</v>
      </c>
      <c r="AB54" s="12">
        <v>20</v>
      </c>
      <c r="AC54" s="11">
        <f>SUM(AA54:AB54)</f>
        <v>48</v>
      </c>
      <c r="AD54" s="9">
        <v>7683904094</v>
      </c>
      <c r="AE54" s="7">
        <v>8280438497</v>
      </c>
      <c r="AF54" s="50">
        <v>45416</v>
      </c>
      <c r="AG54" s="53" t="s">
        <v>56</v>
      </c>
      <c r="AH54" s="4"/>
    </row>
    <row r="55" spans="1:34" ht="39.5" customHeight="1">
      <c r="A55" s="51">
        <v>5</v>
      </c>
      <c r="B55" s="82" t="s">
        <v>78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50">
        <v>45417</v>
      </c>
      <c r="AG55" s="53" t="s">
        <v>71</v>
      </c>
      <c r="AH55" s="4"/>
    </row>
    <row r="56" spans="1:34" ht="39.5" customHeight="1">
      <c r="A56" s="2">
        <v>6</v>
      </c>
      <c r="B56" s="42" t="s">
        <v>184</v>
      </c>
      <c r="C56" s="9" t="s">
        <v>223</v>
      </c>
      <c r="D56" s="9" t="s">
        <v>52</v>
      </c>
      <c r="E56" s="9" t="s">
        <v>61</v>
      </c>
      <c r="F56" s="9" t="s">
        <v>61</v>
      </c>
      <c r="G56" s="9" t="s">
        <v>113</v>
      </c>
      <c r="H56" s="8">
        <v>25</v>
      </c>
      <c r="I56" s="9">
        <v>7</v>
      </c>
      <c r="J56" s="9">
        <v>10</v>
      </c>
      <c r="K56" s="30">
        <f>SUM(I56:J56)</f>
        <v>17</v>
      </c>
      <c r="L56" s="9">
        <v>6</v>
      </c>
      <c r="M56" s="9">
        <v>10</v>
      </c>
      <c r="N56" s="26">
        <f>SUM(L56:M56)</f>
        <v>16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12">
        <v>13</v>
      </c>
      <c r="AB56" s="12">
        <v>20</v>
      </c>
      <c r="AC56" s="11">
        <f>SUM(AA56:AB56)</f>
        <v>33</v>
      </c>
      <c r="AD56" s="9">
        <v>9777332900</v>
      </c>
      <c r="AE56" s="7">
        <v>8280438497</v>
      </c>
      <c r="AF56" s="50">
        <v>45418</v>
      </c>
      <c r="AG56" s="53" t="s">
        <v>57</v>
      </c>
      <c r="AH56" s="4"/>
    </row>
    <row r="57" spans="1:34" ht="39.5" customHeight="1">
      <c r="A57" s="2">
        <v>7</v>
      </c>
      <c r="B57" s="80" t="s">
        <v>54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50">
        <v>45419</v>
      </c>
      <c r="AG57" s="53" t="s">
        <v>58</v>
      </c>
      <c r="AH57" s="4"/>
    </row>
    <row r="58" spans="1:34" ht="39.5" customHeight="1">
      <c r="A58" s="2">
        <v>8</v>
      </c>
      <c r="B58" s="24" t="s">
        <v>185</v>
      </c>
      <c r="C58" s="12" t="s">
        <v>81</v>
      </c>
      <c r="D58" s="12" t="s">
        <v>52</v>
      </c>
      <c r="E58" s="9" t="s">
        <v>61</v>
      </c>
      <c r="F58" s="23">
        <v>21370120701</v>
      </c>
      <c r="G58" s="12" t="s">
        <v>113</v>
      </c>
      <c r="H58" s="3">
        <v>18</v>
      </c>
      <c r="I58" s="12">
        <v>7</v>
      </c>
      <c r="J58" s="12">
        <v>18</v>
      </c>
      <c r="K58" s="30">
        <f t="shared" ref="K58:K63" si="0">SUM(I58:J58)</f>
        <v>25</v>
      </c>
      <c r="L58" s="12">
        <v>18</v>
      </c>
      <c r="M58" s="12">
        <v>17</v>
      </c>
      <c r="N58" s="27">
        <v>35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25</v>
      </c>
      <c r="AB58" s="12">
        <v>35</v>
      </c>
      <c r="AC58" s="11">
        <f>SUM(AA58:AB58)</f>
        <v>60</v>
      </c>
      <c r="AD58" s="12">
        <v>7077325348</v>
      </c>
      <c r="AE58" s="12">
        <v>8280438489</v>
      </c>
      <c r="AF58" s="79">
        <v>45420</v>
      </c>
      <c r="AG58" s="107" t="s">
        <v>59</v>
      </c>
      <c r="AH58" s="4"/>
    </row>
    <row r="59" spans="1:34" ht="39.5" customHeight="1">
      <c r="A59" s="51">
        <v>9</v>
      </c>
      <c r="B59" s="24" t="s">
        <v>185</v>
      </c>
      <c r="C59" s="12" t="s">
        <v>76</v>
      </c>
      <c r="D59" s="12" t="s">
        <v>52</v>
      </c>
      <c r="E59" s="9" t="s">
        <v>61</v>
      </c>
      <c r="F59" s="23">
        <v>21370120702</v>
      </c>
      <c r="G59" s="12" t="s">
        <v>113</v>
      </c>
      <c r="H59" s="3">
        <v>18</v>
      </c>
      <c r="I59" s="12">
        <v>18</v>
      </c>
      <c r="J59" s="12">
        <v>11</v>
      </c>
      <c r="K59" s="30">
        <f t="shared" si="0"/>
        <v>29</v>
      </c>
      <c r="L59" s="12">
        <v>8</v>
      </c>
      <c r="M59" s="12">
        <v>7</v>
      </c>
      <c r="N59" s="27">
        <v>15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26</v>
      </c>
      <c r="AB59" s="12">
        <v>16</v>
      </c>
      <c r="AC59" s="11">
        <f>SUM(AA59:AB59)</f>
        <v>42</v>
      </c>
      <c r="AD59" s="12">
        <v>8018964180</v>
      </c>
      <c r="AE59" s="12">
        <v>9668309074</v>
      </c>
      <c r="AF59" s="79"/>
      <c r="AG59" s="107"/>
      <c r="AH59" s="4"/>
    </row>
    <row r="60" spans="1:34" ht="39.5" customHeight="1">
      <c r="A60" s="51">
        <v>10</v>
      </c>
      <c r="B60" s="43" t="s">
        <v>121</v>
      </c>
      <c r="C60" s="7" t="s">
        <v>81</v>
      </c>
      <c r="D60" s="9" t="s">
        <v>52</v>
      </c>
      <c r="E60" s="9" t="s">
        <v>61</v>
      </c>
      <c r="F60" s="23">
        <v>21370120706</v>
      </c>
      <c r="G60" s="12" t="s">
        <v>113</v>
      </c>
      <c r="H60" s="3">
        <v>12</v>
      </c>
      <c r="I60" s="12">
        <v>15</v>
      </c>
      <c r="J60" s="12">
        <v>17</v>
      </c>
      <c r="K60" s="30">
        <f t="shared" si="0"/>
        <v>32</v>
      </c>
      <c r="L60" s="12">
        <v>12</v>
      </c>
      <c r="M60" s="12">
        <v>10</v>
      </c>
      <c r="N60" s="26">
        <v>21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12">
        <v>25</v>
      </c>
      <c r="AB60" s="12">
        <v>27</v>
      </c>
      <c r="AC60" s="12">
        <f t="shared" ref="AC60" si="1">SUM(AA60:AB60)</f>
        <v>52</v>
      </c>
      <c r="AD60" s="11">
        <v>9178492382</v>
      </c>
      <c r="AE60" s="7">
        <v>9777971056</v>
      </c>
      <c r="AF60" s="50">
        <v>45421</v>
      </c>
      <c r="AG60" s="53" t="s">
        <v>63</v>
      </c>
      <c r="AH60" s="4"/>
    </row>
    <row r="61" spans="1:34" ht="39.5" customHeight="1">
      <c r="A61" s="2">
        <v>11</v>
      </c>
      <c r="B61" s="43" t="s">
        <v>121</v>
      </c>
      <c r="C61" s="9" t="s">
        <v>76</v>
      </c>
      <c r="D61" s="9" t="s">
        <v>52</v>
      </c>
      <c r="E61" s="9" t="s">
        <v>61</v>
      </c>
      <c r="F61" s="23">
        <v>21370120707</v>
      </c>
      <c r="G61" s="9" t="s">
        <v>113</v>
      </c>
      <c r="H61" s="8">
        <v>12</v>
      </c>
      <c r="I61" s="9">
        <v>20</v>
      </c>
      <c r="J61" s="9">
        <v>14</v>
      </c>
      <c r="K61" s="30">
        <f t="shared" si="0"/>
        <v>34</v>
      </c>
      <c r="L61" s="9">
        <v>11</v>
      </c>
      <c r="M61" s="9">
        <v>11</v>
      </c>
      <c r="N61" s="26">
        <v>20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12">
        <v>31</v>
      </c>
      <c r="AB61" s="12">
        <v>25</v>
      </c>
      <c r="AC61" s="12">
        <f>SUM(AA61:AB61)</f>
        <v>56</v>
      </c>
      <c r="AD61" s="7">
        <v>9178522213</v>
      </c>
      <c r="AE61" s="9">
        <v>8280438480</v>
      </c>
      <c r="AF61" s="79">
        <v>45422</v>
      </c>
      <c r="AG61" s="107" t="s">
        <v>60</v>
      </c>
      <c r="AH61" s="4"/>
    </row>
    <row r="62" spans="1:34" ht="39.5" customHeight="1">
      <c r="A62" s="2">
        <v>12</v>
      </c>
      <c r="B62" s="43" t="s">
        <v>121</v>
      </c>
      <c r="C62" s="7" t="s">
        <v>120</v>
      </c>
      <c r="D62" s="9" t="s">
        <v>52</v>
      </c>
      <c r="E62" s="9" t="s">
        <v>61</v>
      </c>
      <c r="F62" s="23">
        <v>21370120708</v>
      </c>
      <c r="G62" s="9" t="s">
        <v>113</v>
      </c>
      <c r="H62" s="8">
        <v>12</v>
      </c>
      <c r="I62" s="9">
        <v>8</v>
      </c>
      <c r="J62" s="9">
        <v>13</v>
      </c>
      <c r="K62" s="30">
        <f t="shared" si="0"/>
        <v>21</v>
      </c>
      <c r="L62" s="9">
        <v>11</v>
      </c>
      <c r="M62" s="9">
        <v>12</v>
      </c>
      <c r="N62" s="26">
        <v>23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12">
        <v>19</v>
      </c>
      <c r="AB62" s="12">
        <v>25</v>
      </c>
      <c r="AC62" s="12">
        <f>SUM(AA62:AB62)</f>
        <v>44</v>
      </c>
      <c r="AD62" s="7">
        <v>9937101132</v>
      </c>
      <c r="AE62" s="7">
        <v>8280843478</v>
      </c>
      <c r="AF62" s="79"/>
      <c r="AG62" s="107"/>
      <c r="AH62" s="4"/>
    </row>
    <row r="63" spans="1:34" ht="39.5" customHeight="1">
      <c r="A63" s="2">
        <v>13</v>
      </c>
      <c r="B63" s="24" t="s">
        <v>161</v>
      </c>
      <c r="C63" s="7" t="s">
        <v>81</v>
      </c>
      <c r="D63" s="7" t="s">
        <v>52</v>
      </c>
      <c r="E63" s="9" t="s">
        <v>61</v>
      </c>
      <c r="F63" s="23">
        <v>21370120415</v>
      </c>
      <c r="G63" s="9" t="s">
        <v>113</v>
      </c>
      <c r="H63" s="8">
        <v>10</v>
      </c>
      <c r="I63" s="7">
        <v>22</v>
      </c>
      <c r="J63" s="7">
        <v>15</v>
      </c>
      <c r="K63" s="30">
        <f t="shared" si="0"/>
        <v>37</v>
      </c>
      <c r="L63" s="7">
        <v>10</v>
      </c>
      <c r="M63" s="7">
        <v>21</v>
      </c>
      <c r="N63" s="26">
        <v>22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11">
        <v>40</v>
      </c>
      <c r="AB63" s="11">
        <v>36</v>
      </c>
      <c r="AC63" s="11">
        <f>SUM(AA63:AB63)</f>
        <v>76</v>
      </c>
      <c r="AD63" s="7">
        <v>9937930602</v>
      </c>
      <c r="AE63" s="7">
        <v>8280438491</v>
      </c>
      <c r="AF63" s="50">
        <v>45423</v>
      </c>
      <c r="AG63" s="53" t="s">
        <v>56</v>
      </c>
      <c r="AH63" s="4"/>
    </row>
    <row r="64" spans="1:34" ht="39.5" customHeight="1">
      <c r="A64" s="51">
        <v>14</v>
      </c>
      <c r="B64" s="82" t="s">
        <v>78</v>
      </c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50">
        <v>45424</v>
      </c>
      <c r="AG64" s="53" t="s">
        <v>71</v>
      </c>
      <c r="AH64" s="4"/>
    </row>
    <row r="65" spans="1:34" ht="39.5" customHeight="1">
      <c r="A65" s="51">
        <v>15</v>
      </c>
      <c r="B65" s="24" t="s">
        <v>161</v>
      </c>
      <c r="C65" s="7" t="s">
        <v>69</v>
      </c>
      <c r="D65" s="7" t="s">
        <v>52</v>
      </c>
      <c r="E65" s="9" t="s">
        <v>61</v>
      </c>
      <c r="F65" s="23">
        <v>21370120416</v>
      </c>
      <c r="G65" s="9" t="s">
        <v>113</v>
      </c>
      <c r="H65" s="8">
        <v>10</v>
      </c>
      <c r="I65" s="7">
        <v>15</v>
      </c>
      <c r="J65" s="7">
        <v>15</v>
      </c>
      <c r="K65" s="30">
        <f>SUM(I65:J65)</f>
        <v>30</v>
      </c>
      <c r="L65" s="7">
        <v>27</v>
      </c>
      <c r="M65" s="7">
        <v>16</v>
      </c>
      <c r="N65" s="26">
        <v>21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11">
        <v>42</v>
      </c>
      <c r="AB65" s="11">
        <v>33</v>
      </c>
      <c r="AC65" s="11">
        <f>SUM(AA65:AB65)</f>
        <v>75</v>
      </c>
      <c r="AD65" s="7">
        <v>9556361527</v>
      </c>
      <c r="AE65" s="7">
        <v>8280438491</v>
      </c>
      <c r="AF65" s="50">
        <v>45425</v>
      </c>
      <c r="AG65" s="53" t="s">
        <v>57</v>
      </c>
      <c r="AH65" s="4"/>
    </row>
    <row r="66" spans="1:34" ht="39.5" customHeight="1">
      <c r="A66" s="2">
        <v>16</v>
      </c>
      <c r="B66" s="80" t="s">
        <v>54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50">
        <v>45426</v>
      </c>
      <c r="AG66" s="53" t="s">
        <v>58</v>
      </c>
      <c r="AH66" s="4"/>
    </row>
    <row r="67" spans="1:34" ht="39.5" customHeight="1">
      <c r="A67" s="2">
        <v>17</v>
      </c>
      <c r="B67" s="24" t="s">
        <v>161</v>
      </c>
      <c r="C67" s="7" t="s">
        <v>120</v>
      </c>
      <c r="D67" s="7" t="s">
        <v>52</v>
      </c>
      <c r="E67" s="9" t="s">
        <v>61</v>
      </c>
      <c r="F67" s="23">
        <v>21370120417</v>
      </c>
      <c r="G67" s="9" t="s">
        <v>113</v>
      </c>
      <c r="H67" s="8">
        <v>10</v>
      </c>
      <c r="I67" s="7">
        <v>16</v>
      </c>
      <c r="J67" s="7">
        <v>14</v>
      </c>
      <c r="K67" s="30">
        <f>SUM(I67:J67)</f>
        <v>30</v>
      </c>
      <c r="L67" s="7">
        <v>15</v>
      </c>
      <c r="M67" s="7">
        <v>14</v>
      </c>
      <c r="N67" s="26">
        <v>22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11">
        <v>31</v>
      </c>
      <c r="AB67" s="11">
        <v>28</v>
      </c>
      <c r="AC67" s="11">
        <f>SUM(AA67:AB67)</f>
        <v>59</v>
      </c>
      <c r="AD67" s="11">
        <v>7605901790</v>
      </c>
      <c r="AE67" s="9">
        <v>7873043200</v>
      </c>
      <c r="AF67" s="50">
        <v>45427</v>
      </c>
      <c r="AG67" s="53" t="s">
        <v>59</v>
      </c>
      <c r="AH67" s="4"/>
    </row>
    <row r="68" spans="1:34" ht="39.5" customHeight="1">
      <c r="A68" s="2">
        <v>18</v>
      </c>
      <c r="B68" s="43" t="s">
        <v>123</v>
      </c>
      <c r="C68" s="9" t="s">
        <v>52</v>
      </c>
      <c r="D68" s="9" t="s">
        <v>220</v>
      </c>
      <c r="E68" s="9" t="s">
        <v>61</v>
      </c>
      <c r="F68" s="23">
        <v>21370120407</v>
      </c>
      <c r="G68" s="9" t="s">
        <v>113</v>
      </c>
      <c r="H68" s="8">
        <v>18</v>
      </c>
      <c r="I68" s="9">
        <v>20</v>
      </c>
      <c r="J68" s="9">
        <v>17</v>
      </c>
      <c r="K68" s="30">
        <f>SUM(I65:J65)</f>
        <v>30</v>
      </c>
      <c r="L68" s="9">
        <v>14</v>
      </c>
      <c r="M68" s="9">
        <v>20</v>
      </c>
      <c r="N68" s="26">
        <f>SUM(L68:M68)</f>
        <v>34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12">
        <v>32</v>
      </c>
      <c r="AB68" s="12">
        <v>37</v>
      </c>
      <c r="AC68" s="12">
        <f>SUM(AA68:AB68)</f>
        <v>69</v>
      </c>
      <c r="AD68" s="9">
        <v>9556271071</v>
      </c>
      <c r="AE68" s="7">
        <v>8280438491</v>
      </c>
      <c r="AF68" s="50">
        <v>45428</v>
      </c>
      <c r="AG68" s="53" t="s">
        <v>63</v>
      </c>
      <c r="AH68" s="4"/>
    </row>
    <row r="69" spans="1:34" ht="39.5" customHeight="1">
      <c r="A69" s="51">
        <v>19</v>
      </c>
      <c r="B69" s="43" t="s">
        <v>123</v>
      </c>
      <c r="C69" s="9" t="s">
        <v>52</v>
      </c>
      <c r="D69" s="9" t="s">
        <v>237</v>
      </c>
      <c r="E69" s="9" t="s">
        <v>61</v>
      </c>
      <c r="F69" s="9" t="s">
        <v>61</v>
      </c>
      <c r="G69" s="9" t="s">
        <v>113</v>
      </c>
      <c r="H69" s="8">
        <v>18</v>
      </c>
      <c r="I69" s="9">
        <v>12</v>
      </c>
      <c r="J69" s="9">
        <v>9</v>
      </c>
      <c r="K69" s="30">
        <f>SUM(I69:J69)</f>
        <v>21</v>
      </c>
      <c r="L69" s="9">
        <v>13</v>
      </c>
      <c r="M69" s="9">
        <v>9</v>
      </c>
      <c r="N69" s="26">
        <f>SUM(L69:M69)</f>
        <v>22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12">
        <v>25</v>
      </c>
      <c r="AB69" s="12">
        <v>18</v>
      </c>
      <c r="AC69" s="12">
        <f>SUM(AA69:AB69)</f>
        <v>43</v>
      </c>
      <c r="AD69" s="9">
        <v>6372553853</v>
      </c>
      <c r="AE69" s="7">
        <v>8280438491</v>
      </c>
      <c r="AF69" s="50">
        <v>45429</v>
      </c>
      <c r="AG69" s="53" t="s">
        <v>60</v>
      </c>
    </row>
    <row r="70" spans="1:34" ht="39.5" customHeight="1">
      <c r="A70" s="51">
        <v>20</v>
      </c>
      <c r="B70" s="43" t="s">
        <v>90</v>
      </c>
      <c r="C70" s="9" t="s">
        <v>52</v>
      </c>
      <c r="D70" s="9" t="s">
        <v>81</v>
      </c>
      <c r="E70" s="9" t="s">
        <v>61</v>
      </c>
      <c r="F70" s="23">
        <v>21370120401</v>
      </c>
      <c r="G70" s="9" t="s">
        <v>113</v>
      </c>
      <c r="H70" s="8">
        <v>6</v>
      </c>
      <c r="I70" s="9">
        <v>15</v>
      </c>
      <c r="J70" s="9">
        <v>14</v>
      </c>
      <c r="K70" s="30">
        <f>SUM(I70:J70)</f>
        <v>29</v>
      </c>
      <c r="L70" s="9">
        <v>12</v>
      </c>
      <c r="M70" s="9">
        <v>23</v>
      </c>
      <c r="N70" s="26">
        <f>SUM(L70:M70)</f>
        <v>35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12">
        <v>27</v>
      </c>
      <c r="AB70" s="12">
        <v>37</v>
      </c>
      <c r="AC70" s="12">
        <f>SUM(AA70:AB70)</f>
        <v>64</v>
      </c>
      <c r="AD70" s="9">
        <v>977707407</v>
      </c>
      <c r="AE70" s="9">
        <v>8280438495</v>
      </c>
      <c r="AF70" s="50">
        <v>45430</v>
      </c>
      <c r="AG70" s="53" t="s">
        <v>56</v>
      </c>
    </row>
    <row r="71" spans="1:34" ht="39.5" customHeight="1">
      <c r="A71" s="2">
        <v>21</v>
      </c>
      <c r="B71" s="82" t="s">
        <v>78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50">
        <v>45431</v>
      </c>
      <c r="AG71" s="53" t="s">
        <v>71</v>
      </c>
    </row>
    <row r="72" spans="1:34" ht="39.5" customHeight="1">
      <c r="A72" s="2">
        <v>22</v>
      </c>
      <c r="B72" s="43" t="s">
        <v>90</v>
      </c>
      <c r="C72" s="9" t="s">
        <v>52</v>
      </c>
      <c r="D72" s="9" t="s">
        <v>87</v>
      </c>
      <c r="E72" s="9" t="s">
        <v>61</v>
      </c>
      <c r="F72" s="23">
        <v>21370120402</v>
      </c>
      <c r="G72" s="9" t="s">
        <v>113</v>
      </c>
      <c r="H72" s="8">
        <v>6</v>
      </c>
      <c r="I72" s="9">
        <v>11</v>
      </c>
      <c r="J72" s="9">
        <v>18</v>
      </c>
      <c r="K72" s="30">
        <f>SUM(I72:J72)</f>
        <v>29</v>
      </c>
      <c r="L72" s="9">
        <v>10</v>
      </c>
      <c r="M72" s="9">
        <v>18</v>
      </c>
      <c r="N72" s="26">
        <f>SUM(L72:M72)</f>
        <v>28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12">
        <v>21</v>
      </c>
      <c r="AB72" s="12">
        <v>36</v>
      </c>
      <c r="AC72" s="12">
        <f>SUM(AA72:AB72)</f>
        <v>57</v>
      </c>
      <c r="AD72" s="9">
        <v>8658579078</v>
      </c>
      <c r="AE72" s="9">
        <v>8280438495</v>
      </c>
      <c r="AF72" s="79">
        <v>45432</v>
      </c>
      <c r="AG72" s="107" t="s">
        <v>57</v>
      </c>
    </row>
    <row r="73" spans="1:34" ht="39.5" customHeight="1">
      <c r="A73" s="2">
        <v>23</v>
      </c>
      <c r="B73" s="43" t="s">
        <v>89</v>
      </c>
      <c r="C73" s="9" t="s">
        <v>52</v>
      </c>
      <c r="D73" s="9" t="s">
        <v>52</v>
      </c>
      <c r="E73" s="9" t="s">
        <v>61</v>
      </c>
      <c r="F73" s="23">
        <v>21370120406</v>
      </c>
      <c r="G73" s="9" t="s">
        <v>113</v>
      </c>
      <c r="H73" s="8">
        <v>5</v>
      </c>
      <c r="I73" s="9">
        <v>13</v>
      </c>
      <c r="J73" s="9">
        <v>15</v>
      </c>
      <c r="K73" s="30">
        <f t="shared" ref="K73" si="2">SUM(I73:J73)</f>
        <v>28</v>
      </c>
      <c r="L73" s="9">
        <v>11</v>
      </c>
      <c r="M73" s="9">
        <v>15</v>
      </c>
      <c r="N73" s="26">
        <f>SUM(L73:M73)</f>
        <v>26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12">
        <v>24</v>
      </c>
      <c r="AB73" s="12">
        <v>30</v>
      </c>
      <c r="AC73" s="12">
        <f>SUM(AA73:AB73)</f>
        <v>54</v>
      </c>
      <c r="AD73" s="9">
        <v>8260947544</v>
      </c>
      <c r="AE73" s="9">
        <v>8280438492</v>
      </c>
      <c r="AF73" s="79"/>
      <c r="AG73" s="107"/>
    </row>
    <row r="74" spans="1:34" ht="39.5" customHeight="1">
      <c r="A74" s="51">
        <v>24</v>
      </c>
      <c r="B74" s="80" t="s">
        <v>54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50">
        <v>45433</v>
      </c>
      <c r="AG74" s="53" t="s">
        <v>58</v>
      </c>
    </row>
    <row r="75" spans="1:34" ht="39.5" customHeight="1">
      <c r="A75" s="51">
        <v>25</v>
      </c>
      <c r="B75" s="43" t="s">
        <v>88</v>
      </c>
      <c r="C75" s="9" t="s">
        <v>52</v>
      </c>
      <c r="D75" s="9" t="s">
        <v>220</v>
      </c>
      <c r="E75" s="9" t="s">
        <v>61</v>
      </c>
      <c r="F75" s="23">
        <v>21370120410</v>
      </c>
      <c r="G75" s="9" t="s">
        <v>113</v>
      </c>
      <c r="H75" s="8">
        <v>4</v>
      </c>
      <c r="I75" s="9">
        <v>13</v>
      </c>
      <c r="J75" s="9">
        <v>20</v>
      </c>
      <c r="K75" s="30">
        <f>SUM(I75:J75)</f>
        <v>33</v>
      </c>
      <c r="L75" s="9">
        <v>14</v>
      </c>
      <c r="M75" s="9">
        <v>24</v>
      </c>
      <c r="N75" s="26">
        <f>SUM(L75:M75)</f>
        <v>38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12">
        <v>27</v>
      </c>
      <c r="AB75" s="12">
        <v>44</v>
      </c>
      <c r="AC75" s="12">
        <f>SUM(AA75:AB75)</f>
        <v>71</v>
      </c>
      <c r="AD75" s="9">
        <v>9668153865</v>
      </c>
      <c r="AE75" s="9">
        <v>8260888368</v>
      </c>
      <c r="AF75" s="50">
        <v>45434</v>
      </c>
      <c r="AG75" s="53" t="s">
        <v>59</v>
      </c>
    </row>
    <row r="76" spans="1:34" ht="39.5" customHeight="1">
      <c r="A76" s="2">
        <v>26</v>
      </c>
      <c r="B76" s="43" t="s">
        <v>140</v>
      </c>
      <c r="C76" s="7" t="s">
        <v>52</v>
      </c>
      <c r="D76" s="9" t="s">
        <v>215</v>
      </c>
      <c r="E76" s="9" t="s">
        <v>61</v>
      </c>
      <c r="F76" s="23">
        <v>21370120411</v>
      </c>
      <c r="G76" s="9" t="s">
        <v>113</v>
      </c>
      <c r="H76" s="8">
        <v>4</v>
      </c>
      <c r="I76" s="9">
        <v>11</v>
      </c>
      <c r="J76" s="9">
        <v>16</v>
      </c>
      <c r="K76" s="30">
        <f>SUM(I76:J76)</f>
        <v>27</v>
      </c>
      <c r="L76" s="9">
        <v>20</v>
      </c>
      <c r="M76" s="9">
        <v>20</v>
      </c>
      <c r="N76" s="26">
        <f>SUM(L76:M76)</f>
        <v>40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12">
        <v>21</v>
      </c>
      <c r="AB76" s="12">
        <v>36</v>
      </c>
      <c r="AC76" s="12">
        <f>SUM(AA76:AB76)</f>
        <v>57</v>
      </c>
      <c r="AD76" s="9">
        <v>9777766308</v>
      </c>
      <c r="AE76" s="9">
        <v>8260888368</v>
      </c>
      <c r="AF76" s="50">
        <v>45435</v>
      </c>
      <c r="AG76" s="53" t="s">
        <v>63</v>
      </c>
    </row>
    <row r="77" spans="1:34" ht="39.5" customHeight="1">
      <c r="A77" s="2">
        <v>27</v>
      </c>
      <c r="B77" s="43" t="s">
        <v>86</v>
      </c>
      <c r="C77" s="9" t="s">
        <v>52</v>
      </c>
      <c r="D77" s="9" t="s">
        <v>52</v>
      </c>
      <c r="E77" s="9" t="s">
        <v>61</v>
      </c>
      <c r="F77" s="23">
        <v>21370120403</v>
      </c>
      <c r="G77" s="9" t="s">
        <v>113</v>
      </c>
      <c r="H77" s="8">
        <v>1</v>
      </c>
      <c r="I77" s="9">
        <v>15</v>
      </c>
      <c r="J77" s="9">
        <v>12</v>
      </c>
      <c r="K77" s="30">
        <f>SUM(I77:J77)</f>
        <v>27</v>
      </c>
      <c r="L77" s="9">
        <v>18</v>
      </c>
      <c r="M77" s="9">
        <v>12</v>
      </c>
      <c r="N77" s="26">
        <f>SUM(L77:M77)</f>
        <v>30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12">
        <v>33</v>
      </c>
      <c r="AB77" s="12">
        <v>24</v>
      </c>
      <c r="AC77" s="12">
        <f>SUM(AA77:AB77)</f>
        <v>57</v>
      </c>
      <c r="AD77" s="9">
        <v>7894331712</v>
      </c>
      <c r="AE77" s="9">
        <v>8984670248</v>
      </c>
      <c r="AF77" s="50">
        <v>45436</v>
      </c>
      <c r="AG77" s="53" t="s">
        <v>60</v>
      </c>
    </row>
    <row r="78" spans="1:34" ht="39.5" customHeight="1">
      <c r="A78" s="2">
        <v>28</v>
      </c>
      <c r="B78" s="43" t="s">
        <v>85</v>
      </c>
      <c r="C78" s="9" t="s">
        <v>69</v>
      </c>
      <c r="D78" s="9" t="s">
        <v>52</v>
      </c>
      <c r="E78" s="9" t="s">
        <v>61</v>
      </c>
      <c r="F78" s="23">
        <v>21370120404</v>
      </c>
      <c r="G78" s="9" t="s">
        <v>113</v>
      </c>
      <c r="H78" s="8">
        <v>1</v>
      </c>
      <c r="I78" s="9">
        <v>13</v>
      </c>
      <c r="J78" s="9">
        <v>12</v>
      </c>
      <c r="K78" s="30">
        <f>SUM(I78:J78)</f>
        <v>25</v>
      </c>
      <c r="L78" s="9">
        <v>14</v>
      </c>
      <c r="M78" s="9">
        <v>12</v>
      </c>
      <c r="N78" s="26">
        <f>SUM(L78:M78)</f>
        <v>26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12">
        <v>27</v>
      </c>
      <c r="AB78" s="12">
        <v>24</v>
      </c>
      <c r="AC78" s="12">
        <f>SUM(AA78:AB78)</f>
        <v>51</v>
      </c>
      <c r="AD78" s="9">
        <v>9556240152</v>
      </c>
      <c r="AE78" s="9">
        <v>8984670248</v>
      </c>
      <c r="AF78" s="50">
        <v>45437</v>
      </c>
      <c r="AG78" s="53" t="s">
        <v>56</v>
      </c>
    </row>
    <row r="79" spans="1:34" ht="39.5" customHeight="1">
      <c r="A79" s="51">
        <v>29</v>
      </c>
      <c r="B79" s="82" t="s">
        <v>78</v>
      </c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50">
        <v>45438</v>
      </c>
      <c r="AG79" s="53" t="s">
        <v>71</v>
      </c>
    </row>
    <row r="80" spans="1:34" ht="39.5" customHeight="1">
      <c r="A80" s="51">
        <v>30</v>
      </c>
      <c r="B80" s="43" t="s">
        <v>202</v>
      </c>
      <c r="C80" s="9" t="s">
        <v>52</v>
      </c>
      <c r="D80" s="9" t="s">
        <v>52</v>
      </c>
      <c r="E80" s="9" t="s">
        <v>61</v>
      </c>
      <c r="F80" s="23">
        <v>21370120414</v>
      </c>
      <c r="G80" s="9" t="s">
        <v>113</v>
      </c>
      <c r="H80" s="8">
        <v>4</v>
      </c>
      <c r="I80" s="9">
        <v>13</v>
      </c>
      <c r="J80" s="9">
        <v>15</v>
      </c>
      <c r="K80" s="30">
        <f t="shared" ref="K80:K81" si="3">SUM(I80:J80)</f>
        <v>28</v>
      </c>
      <c r="L80" s="9">
        <v>19</v>
      </c>
      <c r="M80" s="9">
        <v>15</v>
      </c>
      <c r="N80" s="26">
        <f>SUM(L80:M80)</f>
        <v>34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12">
        <v>26</v>
      </c>
      <c r="AB80" s="12">
        <v>30</v>
      </c>
      <c r="AC80" s="12">
        <f>SUM(AA80:AB80)</f>
        <v>56</v>
      </c>
      <c r="AD80" s="9">
        <v>8455026522</v>
      </c>
      <c r="AE80" s="9">
        <v>8280438475</v>
      </c>
      <c r="AF80" s="79">
        <v>45439</v>
      </c>
      <c r="AG80" s="107" t="s">
        <v>57</v>
      </c>
    </row>
    <row r="81" spans="1:33" ht="39.5" customHeight="1">
      <c r="A81" s="2">
        <v>31</v>
      </c>
      <c r="B81" s="43" t="s">
        <v>84</v>
      </c>
      <c r="C81" s="9" t="s">
        <v>52</v>
      </c>
      <c r="D81" s="9" t="s">
        <v>52</v>
      </c>
      <c r="E81" s="9" t="s">
        <v>61</v>
      </c>
      <c r="F81" s="23">
        <v>21370120409</v>
      </c>
      <c r="G81" s="9" t="s">
        <v>113</v>
      </c>
      <c r="H81" s="8">
        <v>4</v>
      </c>
      <c r="I81" s="9">
        <v>13</v>
      </c>
      <c r="J81" s="9">
        <v>11</v>
      </c>
      <c r="K81" s="30">
        <f t="shared" si="3"/>
        <v>24</v>
      </c>
      <c r="L81" s="9">
        <v>14</v>
      </c>
      <c r="M81" s="9">
        <v>10</v>
      </c>
      <c r="N81" s="26">
        <f>SUM(L81:M81)</f>
        <v>24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12">
        <v>27</v>
      </c>
      <c r="AB81" s="12">
        <v>21</v>
      </c>
      <c r="AC81" s="12">
        <f>SUM(AA81:AB81)</f>
        <v>48</v>
      </c>
      <c r="AD81" s="9">
        <v>8018299649</v>
      </c>
      <c r="AE81" s="9">
        <v>8280438475</v>
      </c>
      <c r="AF81" s="79"/>
      <c r="AG81" s="107"/>
    </row>
    <row r="82" spans="1:33" ht="39.5" customHeight="1">
      <c r="A82" s="2">
        <v>32</v>
      </c>
      <c r="B82" s="80" t="s">
        <v>54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50">
        <v>45440</v>
      </c>
      <c r="AG82" s="53" t="s">
        <v>58</v>
      </c>
    </row>
    <row r="83" spans="1:33" ht="39.5" customHeight="1">
      <c r="A83" s="2">
        <v>33</v>
      </c>
      <c r="B83" s="43" t="s">
        <v>83</v>
      </c>
      <c r="C83" s="9" t="s">
        <v>82</v>
      </c>
      <c r="D83" s="9" t="s">
        <v>81</v>
      </c>
      <c r="E83" s="9" t="s">
        <v>61</v>
      </c>
      <c r="F83" s="23">
        <v>21370120412</v>
      </c>
      <c r="G83" s="9" t="s">
        <v>113</v>
      </c>
      <c r="H83" s="8">
        <v>4</v>
      </c>
      <c r="I83" s="9">
        <v>12</v>
      </c>
      <c r="J83" s="9">
        <v>14</v>
      </c>
      <c r="K83" s="30">
        <f>SUM(I83:J83)</f>
        <v>26</v>
      </c>
      <c r="L83" s="9">
        <v>10</v>
      </c>
      <c r="M83" s="9">
        <v>14</v>
      </c>
      <c r="N83" s="26">
        <f>SUM(L83:M83)</f>
        <v>24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12">
        <v>30</v>
      </c>
      <c r="AB83" s="12">
        <v>28</v>
      </c>
      <c r="AC83" s="12">
        <f>SUM(AA83:AB83)</f>
        <v>58</v>
      </c>
      <c r="AD83" s="9">
        <v>7750969906</v>
      </c>
      <c r="AE83" s="12">
        <v>828048480</v>
      </c>
      <c r="AF83" s="50">
        <v>45441</v>
      </c>
      <c r="AG83" s="53" t="s">
        <v>59</v>
      </c>
    </row>
    <row r="84" spans="1:33" ht="39.5" customHeight="1">
      <c r="A84" s="51">
        <v>34</v>
      </c>
      <c r="B84" s="43" t="s">
        <v>83</v>
      </c>
      <c r="C84" s="9" t="s">
        <v>82</v>
      </c>
      <c r="D84" s="9" t="s">
        <v>76</v>
      </c>
      <c r="E84" s="9" t="s">
        <v>61</v>
      </c>
      <c r="F84" s="23">
        <v>21370120413</v>
      </c>
      <c r="G84" s="9" t="s">
        <v>113</v>
      </c>
      <c r="H84" s="8">
        <v>4</v>
      </c>
      <c r="I84" s="9">
        <v>10</v>
      </c>
      <c r="J84" s="9">
        <v>15</v>
      </c>
      <c r="K84" s="30">
        <f>SUM(I84:J84)</f>
        <v>25</v>
      </c>
      <c r="L84" s="9">
        <v>12</v>
      </c>
      <c r="M84" s="9">
        <v>14</v>
      </c>
      <c r="N84" s="26">
        <f>SUM(L84:M84)</f>
        <v>26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12">
        <v>30</v>
      </c>
      <c r="AB84" s="12">
        <v>29</v>
      </c>
      <c r="AC84" s="12">
        <f>SUM(AA84:AB84)</f>
        <v>59</v>
      </c>
      <c r="AD84" s="9">
        <v>9937798915</v>
      </c>
      <c r="AE84" s="12">
        <v>828048480</v>
      </c>
      <c r="AF84" s="50">
        <v>45442</v>
      </c>
      <c r="AG84" s="53" t="s">
        <v>63</v>
      </c>
    </row>
    <row r="85" spans="1:33" ht="39.5" customHeight="1">
      <c r="A85" s="51">
        <v>35</v>
      </c>
      <c r="B85" s="43" t="s">
        <v>80</v>
      </c>
      <c r="C85" s="9" t="s">
        <v>52</v>
      </c>
      <c r="D85" s="9" t="s">
        <v>81</v>
      </c>
      <c r="E85" s="9" t="s">
        <v>61</v>
      </c>
      <c r="F85" s="23">
        <v>21370120418</v>
      </c>
      <c r="G85" s="9" t="s">
        <v>61</v>
      </c>
      <c r="H85" s="8">
        <v>7</v>
      </c>
      <c r="I85" s="9">
        <v>11</v>
      </c>
      <c r="J85" s="9">
        <v>16</v>
      </c>
      <c r="K85" s="30">
        <f>SUM(I85:J85)</f>
        <v>27</v>
      </c>
      <c r="L85" s="9">
        <v>18</v>
      </c>
      <c r="M85" s="9">
        <v>11</v>
      </c>
      <c r="N85" s="26">
        <v>22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12">
        <v>29</v>
      </c>
      <c r="AB85" s="12">
        <v>25</v>
      </c>
      <c r="AC85" s="12">
        <f>SUM(AA85:AB85)</f>
        <v>54</v>
      </c>
      <c r="AD85" s="9">
        <v>7849091931</v>
      </c>
      <c r="AE85" s="9">
        <v>8280438512</v>
      </c>
      <c r="AF85" s="50">
        <v>45443</v>
      </c>
      <c r="AG85" s="53" t="s">
        <v>60</v>
      </c>
    </row>
    <row r="86" spans="1:33" ht="70.5" customHeight="1">
      <c r="A86" s="111" t="s">
        <v>254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</row>
    <row r="87" spans="1:33" ht="38.25" customHeight="1">
      <c r="A87" s="64" t="s">
        <v>19</v>
      </c>
      <c r="B87" s="72" t="s">
        <v>20</v>
      </c>
      <c r="C87" s="64" t="s">
        <v>21</v>
      </c>
      <c r="D87" s="64" t="s">
        <v>22</v>
      </c>
      <c r="E87" s="64" t="s">
        <v>23</v>
      </c>
      <c r="F87" s="64" t="s">
        <v>24</v>
      </c>
      <c r="G87" s="64" t="s">
        <v>188</v>
      </c>
      <c r="H87" s="64" t="s">
        <v>194</v>
      </c>
      <c r="I87" s="73" t="s">
        <v>207</v>
      </c>
      <c r="J87" s="73"/>
      <c r="K87" s="73"/>
      <c r="L87" s="73" t="s">
        <v>208</v>
      </c>
      <c r="M87" s="73"/>
      <c r="N87" s="73"/>
      <c r="O87" s="64" t="s">
        <v>44</v>
      </c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 t="s">
        <v>38</v>
      </c>
      <c r="AB87" s="64"/>
      <c r="AC87" s="64"/>
      <c r="AD87" s="73" t="s">
        <v>39</v>
      </c>
      <c r="AE87" s="64" t="s">
        <v>40</v>
      </c>
      <c r="AF87" s="65" t="s">
        <v>41</v>
      </c>
      <c r="AG87" s="65" t="s">
        <v>42</v>
      </c>
    </row>
    <row r="88" spans="1:33" ht="38.25" customHeight="1">
      <c r="A88" s="64"/>
      <c r="B88" s="72"/>
      <c r="C88" s="64"/>
      <c r="D88" s="64"/>
      <c r="E88" s="64"/>
      <c r="F88" s="64"/>
      <c r="G88" s="64"/>
      <c r="H88" s="64"/>
      <c r="I88" s="49" t="s">
        <v>209</v>
      </c>
      <c r="J88" s="49" t="s">
        <v>210</v>
      </c>
      <c r="K88" s="29" t="s">
        <v>211</v>
      </c>
      <c r="L88" s="49" t="s">
        <v>209</v>
      </c>
      <c r="M88" s="49" t="s">
        <v>210</v>
      </c>
      <c r="N88" s="25" t="s">
        <v>211</v>
      </c>
      <c r="O88" s="6" t="s">
        <v>26</v>
      </c>
      <c r="P88" s="6" t="s">
        <v>27</v>
      </c>
      <c r="Q88" s="6" t="s">
        <v>28</v>
      </c>
      <c r="R88" s="6" t="s">
        <v>29</v>
      </c>
      <c r="S88" s="6" t="s">
        <v>30</v>
      </c>
      <c r="T88" s="6" t="s">
        <v>31</v>
      </c>
      <c r="U88" s="6" t="s">
        <v>32</v>
      </c>
      <c r="V88" s="6" t="s">
        <v>33</v>
      </c>
      <c r="W88" s="6" t="s">
        <v>34</v>
      </c>
      <c r="X88" s="6" t="s">
        <v>35</v>
      </c>
      <c r="Y88" s="6" t="s">
        <v>36</v>
      </c>
      <c r="Z88" s="6" t="s">
        <v>37</v>
      </c>
      <c r="AA88" s="6" t="s">
        <v>1</v>
      </c>
      <c r="AB88" s="6" t="s">
        <v>2</v>
      </c>
      <c r="AC88" s="6" t="s">
        <v>0</v>
      </c>
      <c r="AD88" s="73"/>
      <c r="AE88" s="64"/>
      <c r="AF88" s="65"/>
      <c r="AG88" s="65"/>
    </row>
    <row r="89" spans="1:33" ht="38.25" customHeight="1">
      <c r="A89" s="51">
        <v>1</v>
      </c>
      <c r="B89" s="43" t="s">
        <v>80</v>
      </c>
      <c r="C89" s="9" t="s">
        <v>52</v>
      </c>
      <c r="D89" s="9" t="s">
        <v>76</v>
      </c>
      <c r="E89" s="9" t="s">
        <v>61</v>
      </c>
      <c r="F89" s="23">
        <v>21370120419</v>
      </c>
      <c r="G89" s="9" t="s">
        <v>61</v>
      </c>
      <c r="H89" s="8">
        <v>7</v>
      </c>
      <c r="I89" s="9">
        <v>15</v>
      </c>
      <c r="J89" s="9">
        <v>14</v>
      </c>
      <c r="K89" s="30">
        <f>SUM(I89:J89)</f>
        <v>29</v>
      </c>
      <c r="L89" s="9">
        <v>10</v>
      </c>
      <c r="M89" s="9">
        <v>13</v>
      </c>
      <c r="N89" s="26">
        <v>32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12">
        <v>25</v>
      </c>
      <c r="AB89" s="12">
        <v>27</v>
      </c>
      <c r="AC89" s="12">
        <f>SUM(AA89:AB89)</f>
        <v>52</v>
      </c>
      <c r="AD89" s="9">
        <v>7077906153</v>
      </c>
      <c r="AE89" s="9">
        <v>8280438512</v>
      </c>
      <c r="AF89" s="47">
        <v>45444</v>
      </c>
      <c r="AG89" s="48" t="s">
        <v>56</v>
      </c>
    </row>
    <row r="90" spans="1:33" ht="38.25" customHeight="1">
      <c r="A90" s="51">
        <v>2</v>
      </c>
      <c r="B90" s="82" t="s">
        <v>78</v>
      </c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47">
        <v>45445</v>
      </c>
      <c r="AG90" s="48" t="s">
        <v>71</v>
      </c>
    </row>
    <row r="91" spans="1:33" ht="38.25" customHeight="1">
      <c r="A91" s="51">
        <v>3</v>
      </c>
      <c r="B91" s="43" t="s">
        <v>154</v>
      </c>
      <c r="C91" s="9" t="s">
        <v>52</v>
      </c>
      <c r="D91" s="9" t="s">
        <v>52</v>
      </c>
      <c r="E91" s="9" t="s">
        <v>61</v>
      </c>
      <c r="F91" s="23">
        <v>21370120405</v>
      </c>
      <c r="G91" s="9" t="s">
        <v>61</v>
      </c>
      <c r="H91" s="8">
        <v>8</v>
      </c>
      <c r="I91" s="9">
        <v>15</v>
      </c>
      <c r="J91" s="9">
        <v>21</v>
      </c>
      <c r="K91" s="30">
        <f>SUM(I91:J91)</f>
        <v>36</v>
      </c>
      <c r="L91" s="9">
        <v>14</v>
      </c>
      <c r="M91" s="9">
        <v>19</v>
      </c>
      <c r="N91" s="26">
        <v>21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12">
        <v>29</v>
      </c>
      <c r="AB91" s="12">
        <v>40</v>
      </c>
      <c r="AC91" s="12">
        <f>SUM(AA91:AB91)</f>
        <v>69</v>
      </c>
      <c r="AD91" s="9">
        <v>7681079678</v>
      </c>
      <c r="AE91" s="9">
        <v>8280438515</v>
      </c>
      <c r="AF91" s="47">
        <v>45446</v>
      </c>
      <c r="AG91" s="48" t="s">
        <v>57</v>
      </c>
    </row>
    <row r="92" spans="1:33" ht="38.25" customHeight="1">
      <c r="A92" s="51">
        <v>4</v>
      </c>
      <c r="B92" s="80" t="s">
        <v>54</v>
      </c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47">
        <v>45447</v>
      </c>
      <c r="AG92" s="48" t="s">
        <v>58</v>
      </c>
    </row>
    <row r="93" spans="1:33" s="34" customFormat="1" ht="32.5" customHeight="1">
      <c r="A93" s="51">
        <v>5</v>
      </c>
      <c r="B93" s="43" t="s">
        <v>153</v>
      </c>
      <c r="C93" s="9" t="s">
        <v>52</v>
      </c>
      <c r="D93" s="9" t="s">
        <v>52</v>
      </c>
      <c r="E93" s="9" t="s">
        <v>61</v>
      </c>
      <c r="F93" s="23">
        <v>21370120408</v>
      </c>
      <c r="G93" s="9" t="s">
        <v>61</v>
      </c>
      <c r="H93" s="8">
        <v>8</v>
      </c>
      <c r="I93" s="9">
        <v>12</v>
      </c>
      <c r="J93" s="9">
        <v>17</v>
      </c>
      <c r="K93" s="30">
        <f>SUM(I93:J93)</f>
        <v>29</v>
      </c>
      <c r="L93" s="9">
        <v>17</v>
      </c>
      <c r="M93" s="9">
        <v>17</v>
      </c>
      <c r="N93" s="26">
        <v>27</v>
      </c>
      <c r="O93" s="9"/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12">
        <v>29</v>
      </c>
      <c r="AB93" s="12">
        <v>34</v>
      </c>
      <c r="AC93" s="12">
        <f>SUM(AA93:AB93)</f>
        <v>63</v>
      </c>
      <c r="AD93" s="9">
        <v>7894561427</v>
      </c>
      <c r="AE93" s="9">
        <v>8280439513</v>
      </c>
      <c r="AF93" s="47">
        <v>45448</v>
      </c>
      <c r="AG93" s="48" t="s">
        <v>59</v>
      </c>
    </row>
    <row r="94" spans="1:33" ht="38.25" customHeight="1">
      <c r="A94" s="51">
        <v>6</v>
      </c>
      <c r="B94" s="43" t="s">
        <v>79</v>
      </c>
      <c r="C94" s="9" t="s">
        <v>52</v>
      </c>
      <c r="D94" s="9" t="s">
        <v>81</v>
      </c>
      <c r="E94" s="9" t="s">
        <v>61</v>
      </c>
      <c r="F94" s="23">
        <v>21370120420</v>
      </c>
      <c r="G94" s="9" t="s">
        <v>61</v>
      </c>
      <c r="H94" s="8">
        <v>8</v>
      </c>
      <c r="I94" s="9">
        <v>15</v>
      </c>
      <c r="J94" s="9">
        <v>17</v>
      </c>
      <c r="K94" s="30">
        <f>SUM(I94:J94)</f>
        <v>32</v>
      </c>
      <c r="L94" s="9">
        <v>10</v>
      </c>
      <c r="M94" s="9">
        <v>14</v>
      </c>
      <c r="N94" s="26">
        <v>24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12">
        <v>33</v>
      </c>
      <c r="AB94" s="12">
        <v>44</v>
      </c>
      <c r="AC94" s="12">
        <f>SUM(AA94:AB94)</f>
        <v>77</v>
      </c>
      <c r="AD94" s="9">
        <v>9777152032</v>
      </c>
      <c r="AE94" s="9">
        <v>8280438511</v>
      </c>
      <c r="AF94" s="47">
        <v>45449</v>
      </c>
      <c r="AG94" s="48" t="s">
        <v>63</v>
      </c>
    </row>
    <row r="95" spans="1:33" ht="38.25" customHeight="1">
      <c r="A95" s="51">
        <v>7</v>
      </c>
      <c r="B95" s="43" t="s">
        <v>79</v>
      </c>
      <c r="C95" s="9" t="s">
        <v>52</v>
      </c>
      <c r="D95" s="9" t="s">
        <v>76</v>
      </c>
      <c r="E95" s="9" t="s">
        <v>61</v>
      </c>
      <c r="F95" s="23">
        <v>21370120421</v>
      </c>
      <c r="G95" s="9" t="s">
        <v>61</v>
      </c>
      <c r="H95" s="8">
        <v>8</v>
      </c>
      <c r="I95" s="9">
        <v>11</v>
      </c>
      <c r="J95" s="9">
        <v>16</v>
      </c>
      <c r="K95" s="30">
        <f>SUM(I95:J95)</f>
        <v>27</v>
      </c>
      <c r="L95" s="9">
        <v>10</v>
      </c>
      <c r="M95" s="9">
        <v>12</v>
      </c>
      <c r="N95" s="26">
        <v>22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12">
        <v>29</v>
      </c>
      <c r="AB95" s="12">
        <v>33</v>
      </c>
      <c r="AC95" s="12">
        <f>SUM(AA95:AB95)</f>
        <v>62</v>
      </c>
      <c r="AD95" s="9">
        <v>6371040821</v>
      </c>
      <c r="AE95" s="9">
        <v>8280438512</v>
      </c>
      <c r="AF95" s="47">
        <v>45450</v>
      </c>
      <c r="AG95" s="48" t="s">
        <v>60</v>
      </c>
    </row>
    <row r="96" spans="1:33" ht="38.25" customHeight="1">
      <c r="A96" s="51">
        <v>8</v>
      </c>
      <c r="B96" s="43" t="s">
        <v>79</v>
      </c>
      <c r="C96" s="12" t="s">
        <v>52</v>
      </c>
      <c r="D96" s="7" t="s">
        <v>120</v>
      </c>
      <c r="E96" s="9" t="s">
        <v>61</v>
      </c>
      <c r="F96" s="23">
        <v>21370120422</v>
      </c>
      <c r="G96" s="9" t="s">
        <v>61</v>
      </c>
      <c r="H96" s="8">
        <v>8</v>
      </c>
      <c r="I96" s="9">
        <v>10</v>
      </c>
      <c r="J96" s="9">
        <v>14</v>
      </c>
      <c r="K96" s="30">
        <f>SUM(I96:J96)</f>
        <v>24</v>
      </c>
      <c r="L96" s="9">
        <v>20</v>
      </c>
      <c r="M96" s="9">
        <v>17</v>
      </c>
      <c r="N96" s="26">
        <v>25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12">
        <v>38</v>
      </c>
      <c r="AB96" s="12">
        <v>32</v>
      </c>
      <c r="AC96" s="12">
        <f>SUM(AA96:AB96)</f>
        <v>70</v>
      </c>
      <c r="AD96" s="7">
        <v>9777397527</v>
      </c>
      <c r="AE96" s="9">
        <v>8280438511</v>
      </c>
      <c r="AF96" s="47">
        <v>45451</v>
      </c>
      <c r="AG96" s="48" t="s">
        <v>56</v>
      </c>
    </row>
    <row r="97" spans="1:33" ht="38.25" customHeight="1">
      <c r="A97" s="51">
        <v>9</v>
      </c>
      <c r="B97" s="82" t="s">
        <v>78</v>
      </c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47">
        <v>45452</v>
      </c>
      <c r="AG97" s="48" t="s">
        <v>71</v>
      </c>
    </row>
    <row r="98" spans="1:33" ht="38.25" customHeight="1">
      <c r="A98" s="51">
        <v>10</v>
      </c>
      <c r="B98" s="43" t="s">
        <v>77</v>
      </c>
      <c r="C98" s="9" t="s">
        <v>52</v>
      </c>
      <c r="D98" s="9" t="s">
        <v>52</v>
      </c>
      <c r="E98" s="9" t="s">
        <v>61</v>
      </c>
      <c r="F98" s="23">
        <v>21370120303</v>
      </c>
      <c r="G98" s="9" t="s">
        <v>61</v>
      </c>
      <c r="H98" s="8">
        <v>10</v>
      </c>
      <c r="I98" s="9">
        <v>13</v>
      </c>
      <c r="J98" s="9">
        <v>17</v>
      </c>
      <c r="K98" s="30">
        <f>SUM(I98:J98)</f>
        <v>30</v>
      </c>
      <c r="L98" s="9">
        <v>21</v>
      </c>
      <c r="M98" s="9">
        <v>13</v>
      </c>
      <c r="N98" s="26">
        <f>SUM(L98:M98)</f>
        <v>34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12">
        <v>34</v>
      </c>
      <c r="AB98" s="12">
        <v>30</v>
      </c>
      <c r="AC98" s="12">
        <f>SUM(AA98:AB98)</f>
        <v>64</v>
      </c>
      <c r="AD98" s="9">
        <v>8917687606</v>
      </c>
      <c r="AE98" s="9">
        <v>8280438528</v>
      </c>
      <c r="AF98" s="47">
        <v>45453</v>
      </c>
      <c r="AG98" s="48" t="s">
        <v>57</v>
      </c>
    </row>
    <row r="99" spans="1:33" ht="38.25" customHeight="1">
      <c r="A99" s="51">
        <v>11</v>
      </c>
      <c r="B99" s="80" t="s">
        <v>54</v>
      </c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47">
        <v>45454</v>
      </c>
      <c r="AG99" s="48" t="s">
        <v>58</v>
      </c>
    </row>
    <row r="100" spans="1:33" ht="38.25" customHeight="1">
      <c r="A100" s="51">
        <v>12</v>
      </c>
      <c r="B100" s="43" t="s">
        <v>77</v>
      </c>
      <c r="C100" s="9" t="s">
        <v>52</v>
      </c>
      <c r="D100" s="7" t="s">
        <v>76</v>
      </c>
      <c r="E100" s="9" t="s">
        <v>61</v>
      </c>
      <c r="F100" s="23">
        <v>21370120304</v>
      </c>
      <c r="G100" s="9" t="s">
        <v>61</v>
      </c>
      <c r="H100" s="8">
        <v>10</v>
      </c>
      <c r="I100" s="9">
        <v>11</v>
      </c>
      <c r="J100" s="9">
        <v>13</v>
      </c>
      <c r="K100" s="30">
        <f>SUM(I100:J100)</f>
        <v>24</v>
      </c>
      <c r="L100" s="9">
        <v>11</v>
      </c>
      <c r="M100" s="9">
        <v>12</v>
      </c>
      <c r="N100" s="26">
        <f>SUM(L100:M100)</f>
        <v>23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12">
        <v>22</v>
      </c>
      <c r="AB100" s="12">
        <v>25</v>
      </c>
      <c r="AC100" s="12">
        <f>SUM(AA100:AB100)</f>
        <v>47</v>
      </c>
      <c r="AD100" s="9">
        <v>8260334032</v>
      </c>
      <c r="AE100" s="9">
        <v>8280438528</v>
      </c>
      <c r="AF100" s="47">
        <v>45455</v>
      </c>
      <c r="AG100" s="48" t="s">
        <v>59</v>
      </c>
    </row>
    <row r="101" spans="1:33" ht="38.25" customHeight="1">
      <c r="A101" s="51">
        <v>13</v>
      </c>
      <c r="B101" s="43" t="s">
        <v>74</v>
      </c>
      <c r="C101" s="9" t="s">
        <v>52</v>
      </c>
      <c r="D101" s="9" t="s">
        <v>52</v>
      </c>
      <c r="E101" s="9"/>
      <c r="F101" s="23">
        <v>21370120305</v>
      </c>
      <c r="G101" s="9" t="s">
        <v>61</v>
      </c>
      <c r="H101" s="8">
        <v>12</v>
      </c>
      <c r="I101" s="9">
        <v>22</v>
      </c>
      <c r="J101" s="9">
        <v>24</v>
      </c>
      <c r="K101" s="30">
        <f>SUM(I101:J101)</f>
        <v>46</v>
      </c>
      <c r="L101" s="9">
        <v>23</v>
      </c>
      <c r="M101" s="9">
        <v>21</v>
      </c>
      <c r="N101" s="26">
        <f>SUM(L101:M101)</f>
        <v>44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12">
        <v>45</v>
      </c>
      <c r="AB101" s="12">
        <v>45</v>
      </c>
      <c r="AC101" s="12">
        <f>SUM(AA101:AB101)</f>
        <v>90</v>
      </c>
      <c r="AD101" s="9">
        <v>6372506913</v>
      </c>
      <c r="AE101" s="7">
        <v>8280438529</v>
      </c>
      <c r="AF101" s="74">
        <v>45456</v>
      </c>
      <c r="AG101" s="75" t="s">
        <v>63</v>
      </c>
    </row>
    <row r="102" spans="1:33" ht="38.25" customHeight="1">
      <c r="A102" s="51">
        <v>14</v>
      </c>
      <c r="B102" s="42" t="s">
        <v>75</v>
      </c>
      <c r="C102" s="7" t="s">
        <v>52</v>
      </c>
      <c r="D102" s="7" t="s">
        <v>52</v>
      </c>
      <c r="E102" s="7"/>
      <c r="F102" s="23">
        <v>21370120321</v>
      </c>
      <c r="G102" s="7" t="s">
        <v>61</v>
      </c>
      <c r="H102" s="8">
        <v>13</v>
      </c>
      <c r="I102" s="7">
        <v>12</v>
      </c>
      <c r="J102" s="7">
        <v>6</v>
      </c>
      <c r="K102" s="30">
        <f>SUM(I102:J102)</f>
        <v>18</v>
      </c>
      <c r="L102" s="7">
        <v>16</v>
      </c>
      <c r="M102" s="7">
        <v>12</v>
      </c>
      <c r="N102" s="26">
        <f>SUM(L102:M102)</f>
        <v>28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12">
        <v>28</v>
      </c>
      <c r="AB102" s="12">
        <v>18</v>
      </c>
      <c r="AC102" s="12">
        <f>SUM(AA102:AB102)</f>
        <v>46</v>
      </c>
      <c r="AD102" s="7">
        <v>9937298941</v>
      </c>
      <c r="AE102" s="7">
        <v>8280438529</v>
      </c>
      <c r="AF102" s="74"/>
      <c r="AG102" s="75"/>
    </row>
    <row r="103" spans="1:33" ht="38.25" customHeight="1">
      <c r="A103" s="51">
        <v>15</v>
      </c>
      <c r="B103" s="43" t="s">
        <v>73</v>
      </c>
      <c r="C103" s="9" t="s">
        <v>72</v>
      </c>
      <c r="D103" s="9" t="s">
        <v>76</v>
      </c>
      <c r="E103" s="9"/>
      <c r="F103" s="23">
        <v>21370120311</v>
      </c>
      <c r="G103" s="9" t="s">
        <v>61</v>
      </c>
      <c r="H103" s="8">
        <v>14</v>
      </c>
      <c r="I103" s="9">
        <v>10</v>
      </c>
      <c r="J103" s="9">
        <v>8</v>
      </c>
      <c r="K103" s="30">
        <f>SUM(I103:J103)</f>
        <v>18</v>
      </c>
      <c r="L103" s="9">
        <v>10</v>
      </c>
      <c r="M103" s="9">
        <v>10</v>
      </c>
      <c r="N103" s="26">
        <f>SUM(L103:M103)</f>
        <v>20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12">
        <v>20</v>
      </c>
      <c r="AB103" s="12">
        <v>18</v>
      </c>
      <c r="AC103" s="12">
        <f>SUM(AA103:AB103)</f>
        <v>38</v>
      </c>
      <c r="AD103" s="9">
        <v>7854020288</v>
      </c>
      <c r="AE103" s="9">
        <v>8280438529</v>
      </c>
      <c r="AF103" s="47">
        <v>45457</v>
      </c>
      <c r="AG103" s="48" t="s">
        <v>60</v>
      </c>
    </row>
    <row r="104" spans="1:33" ht="38.25" customHeight="1">
      <c r="A104" s="51">
        <v>16</v>
      </c>
      <c r="B104" s="112" t="s">
        <v>213</v>
      </c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47">
        <v>45458</v>
      </c>
      <c r="AG104" s="48" t="s">
        <v>56</v>
      </c>
    </row>
    <row r="105" spans="1:33" ht="38.25" customHeight="1">
      <c r="A105" s="51">
        <v>17</v>
      </c>
      <c r="B105" s="82" t="s">
        <v>78</v>
      </c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47">
        <v>45459</v>
      </c>
      <c r="AG105" s="48" t="s">
        <v>71</v>
      </c>
    </row>
    <row r="106" spans="1:33" ht="38.25" customHeight="1">
      <c r="A106" s="51">
        <v>18</v>
      </c>
      <c r="B106" s="112" t="s">
        <v>238</v>
      </c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47">
        <v>45460</v>
      </c>
      <c r="AG106" s="48" t="s">
        <v>57</v>
      </c>
    </row>
    <row r="107" spans="1:33" ht="38.25" customHeight="1">
      <c r="A107" s="51">
        <v>19</v>
      </c>
      <c r="B107" s="80" t="s">
        <v>54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47">
        <v>45461</v>
      </c>
      <c r="AG107" s="48" t="s">
        <v>58</v>
      </c>
    </row>
    <row r="108" spans="1:33" ht="38.25" customHeight="1">
      <c r="A108" s="51">
        <v>20</v>
      </c>
      <c r="B108" s="43" t="s">
        <v>73</v>
      </c>
      <c r="C108" s="9" t="s">
        <v>52</v>
      </c>
      <c r="D108" s="9" t="s">
        <v>52</v>
      </c>
      <c r="E108" s="9"/>
      <c r="F108" s="9" t="s">
        <v>61</v>
      </c>
      <c r="G108" s="9" t="s">
        <v>61</v>
      </c>
      <c r="H108" s="8">
        <v>14</v>
      </c>
      <c r="I108" s="9">
        <v>9</v>
      </c>
      <c r="J108" s="9">
        <v>10</v>
      </c>
      <c r="K108" s="30">
        <f>SUM(I108:J108)</f>
        <v>19</v>
      </c>
      <c r="L108" s="14">
        <v>4</v>
      </c>
      <c r="M108" s="14">
        <v>7</v>
      </c>
      <c r="N108" s="26">
        <f>SUM(L108:M108)</f>
        <v>11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12">
        <v>13</v>
      </c>
      <c r="AB108" s="12">
        <v>17</v>
      </c>
      <c r="AC108" s="12">
        <f>SUM(AA108:AB108)</f>
        <v>30</v>
      </c>
      <c r="AD108" s="9">
        <v>8260332463</v>
      </c>
      <c r="AE108" s="9">
        <v>8280438529</v>
      </c>
      <c r="AF108" s="47">
        <v>45462</v>
      </c>
      <c r="AG108" s="48" t="s">
        <v>59</v>
      </c>
    </row>
    <row r="109" spans="1:33" ht="38.25" customHeight="1">
      <c r="A109" s="51">
        <v>21</v>
      </c>
      <c r="B109" s="42" t="s">
        <v>70</v>
      </c>
      <c r="C109" s="7" t="s">
        <v>52</v>
      </c>
      <c r="D109" s="7" t="s">
        <v>69</v>
      </c>
      <c r="E109" s="7"/>
      <c r="F109" s="23">
        <v>21370120306</v>
      </c>
      <c r="G109" s="7" t="s">
        <v>61</v>
      </c>
      <c r="H109" s="8">
        <v>18</v>
      </c>
      <c r="I109" s="7">
        <v>12</v>
      </c>
      <c r="J109" s="7">
        <v>18</v>
      </c>
      <c r="K109" s="30">
        <f>SUM(I109:J109)</f>
        <v>30</v>
      </c>
      <c r="L109" s="7">
        <v>18</v>
      </c>
      <c r="M109" s="7">
        <v>17</v>
      </c>
      <c r="N109" s="26">
        <f>SUM(L109:M109)</f>
        <v>35</v>
      </c>
      <c r="O109" s="7" t="s">
        <v>61</v>
      </c>
      <c r="P109" s="7" t="s">
        <v>61</v>
      </c>
      <c r="Q109" s="7" t="s">
        <v>61</v>
      </c>
      <c r="R109" s="7" t="s">
        <v>61</v>
      </c>
      <c r="S109" s="7" t="s">
        <v>61</v>
      </c>
      <c r="T109" s="7" t="s">
        <v>61</v>
      </c>
      <c r="U109" s="7" t="s">
        <v>61</v>
      </c>
      <c r="V109" s="7" t="s">
        <v>61</v>
      </c>
      <c r="W109" s="7" t="s">
        <v>61</v>
      </c>
      <c r="X109" s="7" t="s">
        <v>61</v>
      </c>
      <c r="Y109" s="7" t="s">
        <v>61</v>
      </c>
      <c r="Z109" s="7" t="s">
        <v>61</v>
      </c>
      <c r="AA109" s="12">
        <v>30</v>
      </c>
      <c r="AB109" s="12">
        <v>35</v>
      </c>
      <c r="AC109" s="12">
        <f>SUM(AA109:AB109)</f>
        <v>65</v>
      </c>
      <c r="AD109" s="7">
        <v>8249991056</v>
      </c>
      <c r="AE109" s="7">
        <v>8280438580</v>
      </c>
      <c r="AF109" s="47">
        <v>45463</v>
      </c>
      <c r="AG109" s="48" t="s">
        <v>63</v>
      </c>
    </row>
    <row r="110" spans="1:33" ht="38.25" customHeight="1">
      <c r="A110" s="51">
        <v>22</v>
      </c>
      <c r="B110" s="42" t="s">
        <v>70</v>
      </c>
      <c r="C110" s="7" t="s">
        <v>52</v>
      </c>
      <c r="D110" s="7" t="s">
        <v>52</v>
      </c>
      <c r="E110" s="7"/>
      <c r="F110" s="23">
        <v>21370120307</v>
      </c>
      <c r="G110" s="7" t="s">
        <v>61</v>
      </c>
      <c r="H110" s="8">
        <v>18</v>
      </c>
      <c r="I110" s="7">
        <v>15</v>
      </c>
      <c r="J110" s="7">
        <v>10</v>
      </c>
      <c r="K110" s="30">
        <f>SUM(I110:J110)</f>
        <v>25</v>
      </c>
      <c r="L110" s="7">
        <v>15</v>
      </c>
      <c r="M110" s="7">
        <v>14</v>
      </c>
      <c r="N110" s="26">
        <f>SUM(L110:M110)</f>
        <v>29</v>
      </c>
      <c r="O110" s="7" t="s">
        <v>61</v>
      </c>
      <c r="P110" s="7" t="s">
        <v>61</v>
      </c>
      <c r="Q110" s="7" t="s">
        <v>61</v>
      </c>
      <c r="R110" s="7" t="s">
        <v>61</v>
      </c>
      <c r="S110" s="7" t="s">
        <v>61</v>
      </c>
      <c r="T110" s="7" t="s">
        <v>61</v>
      </c>
      <c r="U110" s="7" t="s">
        <v>61</v>
      </c>
      <c r="V110" s="7" t="s">
        <v>61</v>
      </c>
      <c r="W110" s="7" t="s">
        <v>61</v>
      </c>
      <c r="X110" s="7" t="s">
        <v>61</v>
      </c>
      <c r="Y110" s="7" t="s">
        <v>61</v>
      </c>
      <c r="Z110" s="7" t="s">
        <v>61</v>
      </c>
      <c r="AA110" s="12">
        <v>30</v>
      </c>
      <c r="AB110" s="12">
        <v>25</v>
      </c>
      <c r="AC110" s="12">
        <f>SUM(AA110:AB110)</f>
        <v>55</v>
      </c>
      <c r="AD110" s="7">
        <v>6370189004</v>
      </c>
      <c r="AE110" s="7">
        <v>8280438580</v>
      </c>
      <c r="AF110" s="47">
        <v>45464</v>
      </c>
      <c r="AG110" s="48" t="s">
        <v>60</v>
      </c>
    </row>
    <row r="111" spans="1:33" ht="38.25" customHeight="1">
      <c r="A111" s="51">
        <v>23</v>
      </c>
      <c r="B111" s="43" t="s">
        <v>117</v>
      </c>
      <c r="C111" s="9" t="s">
        <v>52</v>
      </c>
      <c r="D111" s="9" t="s">
        <v>52</v>
      </c>
      <c r="E111" s="9" t="s">
        <v>61</v>
      </c>
      <c r="F111" s="23">
        <v>21370120308</v>
      </c>
      <c r="G111" s="9" t="s">
        <v>61</v>
      </c>
      <c r="H111" s="8">
        <v>20</v>
      </c>
      <c r="I111" s="9">
        <v>19</v>
      </c>
      <c r="J111" s="9">
        <v>20</v>
      </c>
      <c r="K111" s="30">
        <f>SUM(I111:J111)</f>
        <v>39</v>
      </c>
      <c r="L111" s="9">
        <v>14</v>
      </c>
      <c r="M111" s="9">
        <v>16</v>
      </c>
      <c r="N111" s="26">
        <f>SUM(L111:M111)</f>
        <v>30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12">
        <v>27</v>
      </c>
      <c r="AB111" s="12">
        <v>36</v>
      </c>
      <c r="AC111" s="12">
        <f>SUM(AA111:AB111)</f>
        <v>63</v>
      </c>
      <c r="AD111" s="9">
        <v>9692528450</v>
      </c>
      <c r="AE111" s="9">
        <v>9178776339</v>
      </c>
      <c r="AF111" s="47">
        <v>45465</v>
      </c>
      <c r="AG111" s="48" t="s">
        <v>56</v>
      </c>
    </row>
    <row r="112" spans="1:33" ht="38.25" customHeight="1">
      <c r="A112" s="51">
        <v>24</v>
      </c>
      <c r="B112" s="82" t="s">
        <v>78</v>
      </c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47">
        <v>45466</v>
      </c>
      <c r="AG112" s="48" t="s">
        <v>71</v>
      </c>
    </row>
    <row r="113" spans="1:33" ht="38.25" customHeight="1">
      <c r="A113" s="51">
        <v>25</v>
      </c>
      <c r="B113" s="43" t="s">
        <v>111</v>
      </c>
      <c r="C113" s="9" t="s">
        <v>52</v>
      </c>
      <c r="D113" s="9" t="s">
        <v>52</v>
      </c>
      <c r="E113" s="9" t="s">
        <v>61</v>
      </c>
      <c r="F113" s="23">
        <v>21370120317</v>
      </c>
      <c r="G113" s="9" t="s">
        <v>61</v>
      </c>
      <c r="H113" s="8">
        <v>13</v>
      </c>
      <c r="I113" s="9">
        <v>16</v>
      </c>
      <c r="J113" s="9">
        <v>16</v>
      </c>
      <c r="K113" s="30">
        <f>SUM(I113:J113)</f>
        <v>32</v>
      </c>
      <c r="L113" s="9">
        <v>17</v>
      </c>
      <c r="M113" s="9">
        <v>16</v>
      </c>
      <c r="N113" s="26">
        <f>SUM(L113:M113)</f>
        <v>33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12">
        <v>33</v>
      </c>
      <c r="AB113" s="12">
        <v>32</v>
      </c>
      <c r="AC113" s="12">
        <f>SUM(AA113:AB113)</f>
        <v>65</v>
      </c>
      <c r="AD113" s="9">
        <v>9178493094</v>
      </c>
      <c r="AE113" s="9">
        <v>8280438501</v>
      </c>
      <c r="AF113" s="47">
        <v>45467</v>
      </c>
      <c r="AG113" s="48" t="s">
        <v>57</v>
      </c>
    </row>
    <row r="114" spans="1:33" ht="38.25" customHeight="1">
      <c r="A114" s="51">
        <v>26</v>
      </c>
      <c r="B114" s="80" t="s">
        <v>54</v>
      </c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47">
        <v>45468</v>
      </c>
      <c r="AG114" s="48" t="s">
        <v>58</v>
      </c>
    </row>
    <row r="115" spans="1:33" ht="38.25" customHeight="1">
      <c r="A115" s="51">
        <v>27</v>
      </c>
      <c r="B115" s="43" t="s">
        <v>191</v>
      </c>
      <c r="C115" s="9" t="s">
        <v>52</v>
      </c>
      <c r="D115" s="9" t="s">
        <v>52</v>
      </c>
      <c r="E115" s="9"/>
      <c r="F115" s="23">
        <v>21370120710</v>
      </c>
      <c r="G115" s="9" t="s">
        <v>61</v>
      </c>
      <c r="H115" s="8">
        <v>25</v>
      </c>
      <c r="I115" s="9">
        <v>11</v>
      </c>
      <c r="J115" s="9">
        <v>10</v>
      </c>
      <c r="K115" s="30">
        <f>SUM(I115:J115)</f>
        <v>21</v>
      </c>
      <c r="L115" s="9">
        <v>12</v>
      </c>
      <c r="M115" s="9">
        <v>7</v>
      </c>
      <c r="N115" s="26">
        <f>SUM(L115:M115)</f>
        <v>19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12">
        <v>18</v>
      </c>
      <c r="AB115" s="12">
        <v>17</v>
      </c>
      <c r="AC115" s="12">
        <f>SUM(AA115:AB115)</f>
        <v>35</v>
      </c>
      <c r="AD115" s="9">
        <v>9556073417</v>
      </c>
      <c r="AE115" s="12">
        <v>8280438478</v>
      </c>
      <c r="AF115" s="47">
        <v>45469</v>
      </c>
      <c r="AG115" s="48" t="s">
        <v>59</v>
      </c>
    </row>
    <row r="116" spans="1:33" ht="38.25" customHeight="1">
      <c r="A116" s="51">
        <v>28</v>
      </c>
      <c r="B116" s="43" t="s">
        <v>127</v>
      </c>
      <c r="C116" s="9" t="s">
        <v>52</v>
      </c>
      <c r="D116" s="9" t="s">
        <v>76</v>
      </c>
      <c r="E116" s="9"/>
      <c r="F116" s="23">
        <v>21370120717</v>
      </c>
      <c r="G116" s="9" t="s">
        <v>61</v>
      </c>
      <c r="H116" s="8">
        <v>28</v>
      </c>
      <c r="I116" s="9">
        <v>8</v>
      </c>
      <c r="J116" s="9">
        <v>10</v>
      </c>
      <c r="K116" s="30">
        <f>SUM(I116:J116)</f>
        <v>18</v>
      </c>
      <c r="L116" s="9">
        <v>8</v>
      </c>
      <c r="M116" s="9">
        <v>8</v>
      </c>
      <c r="N116" s="26">
        <f>SUM(L116:M116)</f>
        <v>16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12">
        <v>16</v>
      </c>
      <c r="AB116" s="12">
        <v>18</v>
      </c>
      <c r="AC116" s="12">
        <f>SUM(AA116:AB116)</f>
        <v>34</v>
      </c>
      <c r="AD116" s="9">
        <v>6371271121</v>
      </c>
      <c r="AE116" s="9">
        <v>8280438483</v>
      </c>
      <c r="AF116" s="47">
        <v>45470</v>
      </c>
      <c r="AG116" s="48" t="s">
        <v>63</v>
      </c>
    </row>
    <row r="117" spans="1:33" ht="38.25" customHeight="1">
      <c r="A117" s="51">
        <v>29</v>
      </c>
      <c r="B117" s="43" t="s">
        <v>127</v>
      </c>
      <c r="C117" s="9" t="s">
        <v>128</v>
      </c>
      <c r="D117" s="9" t="s">
        <v>81</v>
      </c>
      <c r="E117" s="9"/>
      <c r="F117" s="23">
        <v>21370120716</v>
      </c>
      <c r="G117" s="9" t="s">
        <v>61</v>
      </c>
      <c r="H117" s="8">
        <v>28</v>
      </c>
      <c r="I117" s="9">
        <v>17</v>
      </c>
      <c r="J117" s="9">
        <v>12</v>
      </c>
      <c r="K117" s="30">
        <f>SUM(I117:J117)</f>
        <v>29</v>
      </c>
      <c r="L117" s="9">
        <v>12</v>
      </c>
      <c r="M117" s="9">
        <v>11</v>
      </c>
      <c r="N117" s="26">
        <f>SUM(L117:M117)</f>
        <v>23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12">
        <v>29</v>
      </c>
      <c r="AB117" s="12">
        <v>23</v>
      </c>
      <c r="AC117" s="12">
        <f>SUM(AA117:AB117)</f>
        <v>52</v>
      </c>
      <c r="AD117" s="9">
        <v>9556796194</v>
      </c>
      <c r="AE117" s="9">
        <v>8280438483</v>
      </c>
      <c r="AF117" s="47">
        <v>45471</v>
      </c>
      <c r="AG117" s="48" t="s">
        <v>60</v>
      </c>
    </row>
    <row r="118" spans="1:33" ht="38.25" customHeight="1">
      <c r="A118" s="51">
        <v>30</v>
      </c>
      <c r="B118" s="43" t="s">
        <v>127</v>
      </c>
      <c r="C118" s="9" t="s">
        <v>129</v>
      </c>
      <c r="D118" s="9" t="s">
        <v>114</v>
      </c>
      <c r="E118" s="9"/>
      <c r="F118" s="9">
        <v>210110033601</v>
      </c>
      <c r="G118" s="9" t="s">
        <v>113</v>
      </c>
      <c r="H118" s="8">
        <v>28</v>
      </c>
      <c r="I118" s="9"/>
      <c r="J118" s="9"/>
      <c r="K118" s="30"/>
      <c r="L118" s="9"/>
      <c r="M118" s="9"/>
      <c r="N118" s="26">
        <f>SUM(L118:M118)</f>
        <v>0</v>
      </c>
      <c r="O118" s="9">
        <v>14</v>
      </c>
      <c r="P118" s="9">
        <v>15</v>
      </c>
      <c r="Q118" s="9">
        <v>20</v>
      </c>
      <c r="R118" s="9">
        <v>13</v>
      </c>
      <c r="S118" s="9">
        <v>12</v>
      </c>
      <c r="T118" s="9">
        <v>14</v>
      </c>
      <c r="U118" s="9">
        <v>15</v>
      </c>
      <c r="V118" s="9">
        <v>15</v>
      </c>
      <c r="W118" s="9">
        <v>0</v>
      </c>
      <c r="X118" s="9">
        <v>0</v>
      </c>
      <c r="Y118" s="9">
        <v>0</v>
      </c>
      <c r="Z118" s="9">
        <v>0</v>
      </c>
      <c r="AA118" s="9">
        <v>56</v>
      </c>
      <c r="AB118" s="9">
        <v>62</v>
      </c>
      <c r="AC118" s="12">
        <f>SUM(AA118:AB118)</f>
        <v>118</v>
      </c>
      <c r="AD118" s="9">
        <v>9777426281</v>
      </c>
      <c r="AE118" s="9">
        <v>8280438483</v>
      </c>
      <c r="AF118" s="47">
        <v>45472</v>
      </c>
      <c r="AG118" s="48" t="s">
        <v>56</v>
      </c>
    </row>
    <row r="119" spans="1:33" ht="38.25" customHeight="1">
      <c r="A119" s="51">
        <v>31</v>
      </c>
      <c r="B119" s="82" t="s">
        <v>78</v>
      </c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47">
        <v>45473</v>
      </c>
      <c r="AG119" s="48" t="s">
        <v>71</v>
      </c>
    </row>
    <row r="120" spans="1:33" s="62" customFormat="1" ht="63" customHeight="1">
      <c r="A120" s="111" t="s">
        <v>255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</row>
    <row r="121" spans="1:33" ht="38.25" customHeight="1">
      <c r="A121" s="64" t="s">
        <v>19</v>
      </c>
      <c r="B121" s="72" t="s">
        <v>20</v>
      </c>
      <c r="C121" s="64" t="s">
        <v>21</v>
      </c>
      <c r="D121" s="64" t="s">
        <v>22</v>
      </c>
      <c r="E121" s="64" t="s">
        <v>23</v>
      </c>
      <c r="F121" s="64" t="s">
        <v>24</v>
      </c>
      <c r="G121" s="64" t="s">
        <v>188</v>
      </c>
      <c r="H121" s="64" t="s">
        <v>194</v>
      </c>
      <c r="I121" s="73" t="s">
        <v>207</v>
      </c>
      <c r="J121" s="73"/>
      <c r="K121" s="73"/>
      <c r="L121" s="73" t="s">
        <v>208</v>
      </c>
      <c r="M121" s="73"/>
      <c r="N121" s="73"/>
      <c r="O121" s="64" t="s">
        <v>44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 t="s">
        <v>38</v>
      </c>
      <c r="AB121" s="64"/>
      <c r="AC121" s="64"/>
      <c r="AD121" s="73" t="s">
        <v>39</v>
      </c>
      <c r="AE121" s="64" t="s">
        <v>40</v>
      </c>
      <c r="AF121" s="65" t="s">
        <v>41</v>
      </c>
      <c r="AG121" s="65" t="s">
        <v>42</v>
      </c>
    </row>
    <row r="122" spans="1:33" ht="38.25" customHeight="1">
      <c r="A122" s="64"/>
      <c r="B122" s="72"/>
      <c r="C122" s="64"/>
      <c r="D122" s="64"/>
      <c r="E122" s="64"/>
      <c r="F122" s="64"/>
      <c r="G122" s="64"/>
      <c r="H122" s="64"/>
      <c r="I122" s="49" t="s">
        <v>209</v>
      </c>
      <c r="J122" s="49" t="s">
        <v>210</v>
      </c>
      <c r="K122" s="29" t="s">
        <v>211</v>
      </c>
      <c r="L122" s="49" t="s">
        <v>209</v>
      </c>
      <c r="M122" s="49" t="s">
        <v>210</v>
      </c>
      <c r="N122" s="25" t="s">
        <v>211</v>
      </c>
      <c r="O122" s="6" t="s">
        <v>26</v>
      </c>
      <c r="P122" s="6" t="s">
        <v>27</v>
      </c>
      <c r="Q122" s="6" t="s">
        <v>28</v>
      </c>
      <c r="R122" s="6" t="s">
        <v>29</v>
      </c>
      <c r="S122" s="6" t="s">
        <v>30</v>
      </c>
      <c r="T122" s="6" t="s">
        <v>31</v>
      </c>
      <c r="U122" s="6" t="s">
        <v>32</v>
      </c>
      <c r="V122" s="6" t="s">
        <v>33</v>
      </c>
      <c r="W122" s="6" t="s">
        <v>34</v>
      </c>
      <c r="X122" s="6" t="s">
        <v>35</v>
      </c>
      <c r="Y122" s="6" t="s">
        <v>36</v>
      </c>
      <c r="Z122" s="6" t="s">
        <v>37</v>
      </c>
      <c r="AA122" s="6" t="s">
        <v>1</v>
      </c>
      <c r="AB122" s="6" t="s">
        <v>2</v>
      </c>
      <c r="AC122" s="6" t="s">
        <v>0</v>
      </c>
      <c r="AD122" s="73"/>
      <c r="AE122" s="64"/>
      <c r="AF122" s="65"/>
      <c r="AG122" s="65"/>
    </row>
    <row r="123" spans="1:33" ht="38.25" customHeight="1">
      <c r="A123" s="41">
        <v>1</v>
      </c>
      <c r="B123" s="43" t="s">
        <v>149</v>
      </c>
      <c r="C123" s="7" t="s">
        <v>52</v>
      </c>
      <c r="D123" s="7" t="s">
        <v>52</v>
      </c>
      <c r="E123" s="12"/>
      <c r="F123" s="23">
        <v>21370120713</v>
      </c>
      <c r="G123" s="7" t="s">
        <v>61</v>
      </c>
      <c r="H123" s="8">
        <v>25</v>
      </c>
      <c r="I123" s="9">
        <v>10</v>
      </c>
      <c r="J123" s="9">
        <v>9</v>
      </c>
      <c r="K123" s="30">
        <f>SUM(I123:J123)</f>
        <v>19</v>
      </c>
      <c r="L123" s="9">
        <v>17</v>
      </c>
      <c r="M123" s="9">
        <v>12</v>
      </c>
      <c r="N123" s="26">
        <f>SUM(L123:M123)</f>
        <v>29</v>
      </c>
      <c r="O123" s="12"/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12">
        <v>27</v>
      </c>
      <c r="AB123" s="12">
        <v>18</v>
      </c>
      <c r="AC123" s="12">
        <f>SUM(AA123:AB123)</f>
        <v>45</v>
      </c>
      <c r="AD123" s="9">
        <v>6371669896</v>
      </c>
      <c r="AE123" s="9">
        <v>8280438483</v>
      </c>
      <c r="AF123" s="74">
        <v>45474</v>
      </c>
      <c r="AG123" s="113" t="s">
        <v>57</v>
      </c>
    </row>
    <row r="124" spans="1:33" ht="38.25" customHeight="1">
      <c r="A124" s="41">
        <v>2</v>
      </c>
      <c r="B124" s="42" t="s">
        <v>149</v>
      </c>
      <c r="C124" s="7" t="s">
        <v>131</v>
      </c>
      <c r="D124" s="7" t="s">
        <v>138</v>
      </c>
      <c r="E124" s="12"/>
      <c r="F124" s="9" t="s">
        <v>61</v>
      </c>
      <c r="G124" s="12" t="s">
        <v>113</v>
      </c>
      <c r="H124" s="8">
        <v>22</v>
      </c>
      <c r="I124" s="7" t="s">
        <v>61</v>
      </c>
      <c r="J124" s="7" t="s">
        <v>61</v>
      </c>
      <c r="K124" s="30" t="s">
        <v>61</v>
      </c>
      <c r="L124" s="7" t="s">
        <v>61</v>
      </c>
      <c r="M124" s="7" t="s">
        <v>61</v>
      </c>
      <c r="N124" s="27">
        <v>0</v>
      </c>
      <c r="O124" s="12">
        <v>11</v>
      </c>
      <c r="P124" s="12">
        <v>9</v>
      </c>
      <c r="Q124" s="12">
        <v>10</v>
      </c>
      <c r="R124" s="12">
        <v>12</v>
      </c>
      <c r="S124" s="12">
        <v>18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32</v>
      </c>
      <c r="AB124" s="12">
        <v>28</v>
      </c>
      <c r="AC124" s="12">
        <f>SUM(AA124:AB124)</f>
        <v>60</v>
      </c>
      <c r="AD124" s="12">
        <v>9777694469</v>
      </c>
      <c r="AE124" s="9">
        <v>8280438483</v>
      </c>
      <c r="AF124" s="74"/>
      <c r="AG124" s="113"/>
    </row>
    <row r="125" spans="1:33" ht="38.25" customHeight="1">
      <c r="A125" s="41">
        <v>3</v>
      </c>
      <c r="B125" s="80" t="s">
        <v>54</v>
      </c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47">
        <v>45475</v>
      </c>
      <c r="AG125" s="55" t="s">
        <v>58</v>
      </c>
    </row>
    <row r="126" spans="1:33" ht="38.25" customHeight="1">
      <c r="A126" s="41">
        <v>4</v>
      </c>
      <c r="B126" s="43" t="s">
        <v>150</v>
      </c>
      <c r="C126" s="9" t="s">
        <v>49</v>
      </c>
      <c r="D126" s="7" t="s">
        <v>138</v>
      </c>
      <c r="E126" s="9"/>
      <c r="F126" s="9">
        <v>21011003303</v>
      </c>
      <c r="G126" s="9" t="s">
        <v>116</v>
      </c>
      <c r="H126" s="8">
        <v>20</v>
      </c>
      <c r="I126" s="7" t="s">
        <v>61</v>
      </c>
      <c r="J126" s="7" t="s">
        <v>61</v>
      </c>
      <c r="K126" s="30" t="s">
        <v>61</v>
      </c>
      <c r="L126" s="7" t="s">
        <v>61</v>
      </c>
      <c r="M126" s="7" t="s">
        <v>61</v>
      </c>
      <c r="N126" s="26">
        <v>0</v>
      </c>
      <c r="O126" s="9">
        <v>8</v>
      </c>
      <c r="P126" s="9">
        <v>4</v>
      </c>
      <c r="Q126" s="9">
        <v>9</v>
      </c>
      <c r="R126" s="9">
        <v>5</v>
      </c>
      <c r="S126" s="9">
        <v>0</v>
      </c>
      <c r="T126" s="9">
        <v>14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11</v>
      </c>
      <c r="AB126" s="9">
        <v>18</v>
      </c>
      <c r="AC126" s="12">
        <f>SUM(AA126:AB126)</f>
        <v>29</v>
      </c>
      <c r="AD126" s="9">
        <v>7894361534</v>
      </c>
      <c r="AE126" s="12">
        <v>8280438483</v>
      </c>
      <c r="AF126" s="66">
        <v>45476</v>
      </c>
      <c r="AG126" s="68" t="s">
        <v>59</v>
      </c>
    </row>
    <row r="127" spans="1:33" ht="38.25" customHeight="1">
      <c r="A127" s="41">
        <v>5</v>
      </c>
      <c r="B127" s="43" t="s">
        <v>150</v>
      </c>
      <c r="C127" s="9" t="s">
        <v>52</v>
      </c>
      <c r="D127" s="9" t="s">
        <v>52</v>
      </c>
      <c r="E127" s="9"/>
      <c r="F127" s="23">
        <v>21370120704</v>
      </c>
      <c r="G127" s="9" t="s">
        <v>113</v>
      </c>
      <c r="H127" s="8">
        <v>20</v>
      </c>
      <c r="I127" s="9">
        <v>15</v>
      </c>
      <c r="J127" s="9">
        <v>20</v>
      </c>
      <c r="K127" s="30">
        <f>SUM(I127:J127)</f>
        <v>35</v>
      </c>
      <c r="L127" s="9">
        <v>16</v>
      </c>
      <c r="M127" s="9">
        <v>14</v>
      </c>
      <c r="N127" s="26">
        <f t="shared" ref="N127" si="4">SUM(L127:M127)</f>
        <v>30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12">
        <v>31</v>
      </c>
      <c r="AB127" s="12">
        <v>27</v>
      </c>
      <c r="AC127" s="12">
        <f>SUM(AA127:AB127)</f>
        <v>58</v>
      </c>
      <c r="AD127" s="9">
        <v>9556818019</v>
      </c>
      <c r="AE127" s="12">
        <v>8280438483</v>
      </c>
      <c r="AF127" s="67"/>
      <c r="AG127" s="69"/>
    </row>
    <row r="128" spans="1:33" ht="38.25" customHeight="1">
      <c r="A128" s="41">
        <v>6</v>
      </c>
      <c r="B128" s="43" t="s">
        <v>148</v>
      </c>
      <c r="C128" s="9" t="s">
        <v>52</v>
      </c>
      <c r="D128" s="9" t="s">
        <v>52</v>
      </c>
      <c r="E128" s="9"/>
      <c r="F128" s="23">
        <v>21370120709</v>
      </c>
      <c r="G128" s="9" t="s">
        <v>113</v>
      </c>
      <c r="H128" s="8">
        <v>21</v>
      </c>
      <c r="I128" s="9">
        <v>12</v>
      </c>
      <c r="J128" s="9">
        <v>15</v>
      </c>
      <c r="K128" s="30">
        <f>SUM(I128:J128)</f>
        <v>27</v>
      </c>
      <c r="L128" s="9">
        <v>12</v>
      </c>
      <c r="M128" s="9">
        <v>15</v>
      </c>
      <c r="N128" s="26">
        <f t="shared" ref="N128" si="5">SUM(L128:M128)</f>
        <v>27</v>
      </c>
      <c r="O128" s="9"/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12">
        <v>24</v>
      </c>
      <c r="AB128" s="12">
        <v>30</v>
      </c>
      <c r="AC128" s="12">
        <f>SUM(AA128:AB128)</f>
        <v>54</v>
      </c>
      <c r="AD128" s="9">
        <v>9668907620</v>
      </c>
      <c r="AE128" s="9">
        <v>8280438485</v>
      </c>
      <c r="AF128" s="47">
        <v>45477</v>
      </c>
      <c r="AG128" s="60" t="s">
        <v>63</v>
      </c>
    </row>
    <row r="129" spans="1:33" ht="38.25" customHeight="1">
      <c r="A129" s="41">
        <v>7</v>
      </c>
      <c r="B129" s="43" t="s">
        <v>148</v>
      </c>
      <c r="C129" s="9" t="s">
        <v>50</v>
      </c>
      <c r="D129" s="9" t="s">
        <v>50</v>
      </c>
      <c r="E129" s="9"/>
      <c r="F129" s="9">
        <v>2101103302</v>
      </c>
      <c r="G129" s="9" t="s">
        <v>113</v>
      </c>
      <c r="H129" s="8">
        <v>21</v>
      </c>
      <c r="I129" s="7" t="s">
        <v>61</v>
      </c>
      <c r="J129" s="7" t="s">
        <v>61</v>
      </c>
      <c r="K129" s="30" t="s">
        <v>61</v>
      </c>
      <c r="L129" s="7" t="s">
        <v>61</v>
      </c>
      <c r="M129" s="7" t="s">
        <v>61</v>
      </c>
      <c r="N129" s="26">
        <v>0</v>
      </c>
      <c r="O129" s="9">
        <v>11</v>
      </c>
      <c r="P129" s="9">
        <v>17</v>
      </c>
      <c r="Q129" s="9">
        <v>10</v>
      </c>
      <c r="R129" s="9">
        <v>13</v>
      </c>
      <c r="S129" s="9">
        <v>12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12">
        <v>29</v>
      </c>
      <c r="AB129" s="12">
        <v>34</v>
      </c>
      <c r="AC129" s="12">
        <f>SUM(AA129:AB129)</f>
        <v>63</v>
      </c>
      <c r="AD129" s="9">
        <v>9668075833</v>
      </c>
      <c r="AE129" s="9">
        <v>8280438485</v>
      </c>
      <c r="AF129" s="47">
        <v>45478</v>
      </c>
      <c r="AG129" s="55" t="s">
        <v>60</v>
      </c>
    </row>
    <row r="130" spans="1:33" ht="38.25" customHeight="1">
      <c r="A130" s="41">
        <v>8</v>
      </c>
      <c r="B130" s="43" t="s">
        <v>150</v>
      </c>
      <c r="C130" s="9" t="s">
        <v>151</v>
      </c>
      <c r="D130" s="9" t="s">
        <v>50</v>
      </c>
      <c r="E130" s="9" t="s">
        <v>61</v>
      </c>
      <c r="F130" s="9">
        <v>2101103302</v>
      </c>
      <c r="G130" s="9" t="s">
        <v>116</v>
      </c>
      <c r="H130" s="8">
        <v>20</v>
      </c>
      <c r="I130" s="7" t="s">
        <v>61</v>
      </c>
      <c r="J130" s="7" t="s">
        <v>61</v>
      </c>
      <c r="K130" s="30" t="s">
        <v>61</v>
      </c>
      <c r="L130" s="7" t="s">
        <v>61</v>
      </c>
      <c r="M130" s="7" t="s">
        <v>61</v>
      </c>
      <c r="N130" s="26" t="s">
        <v>61</v>
      </c>
      <c r="O130" s="9">
        <v>21</v>
      </c>
      <c r="P130" s="9">
        <v>5</v>
      </c>
      <c r="Q130" s="9">
        <v>17</v>
      </c>
      <c r="R130" s="9">
        <v>24</v>
      </c>
      <c r="S130" s="9">
        <v>28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70</v>
      </c>
      <c r="AB130" s="9">
        <v>36</v>
      </c>
      <c r="AC130" s="7">
        <f>SUM(AA130:AB130)</f>
        <v>106</v>
      </c>
      <c r="AD130" s="9">
        <v>9668496962</v>
      </c>
      <c r="AE130" s="9" t="s">
        <v>229</v>
      </c>
      <c r="AF130" s="47">
        <v>45479</v>
      </c>
      <c r="AG130" s="55" t="s">
        <v>56</v>
      </c>
    </row>
    <row r="131" spans="1:33" s="33" customFormat="1" ht="36" customHeight="1">
      <c r="A131" s="41">
        <v>9</v>
      </c>
      <c r="B131" s="82" t="s">
        <v>78</v>
      </c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47">
        <v>45480</v>
      </c>
      <c r="AG131" s="60" t="s">
        <v>71</v>
      </c>
    </row>
    <row r="132" spans="1:33" ht="38.25" customHeight="1">
      <c r="A132" s="41">
        <v>10</v>
      </c>
      <c r="B132" s="43" t="s">
        <v>150</v>
      </c>
      <c r="C132" s="9" t="s">
        <v>151</v>
      </c>
      <c r="D132" s="9" t="s">
        <v>50</v>
      </c>
      <c r="E132" s="9" t="s">
        <v>61</v>
      </c>
      <c r="F132" s="9">
        <v>2101103302</v>
      </c>
      <c r="G132" s="9" t="s">
        <v>116</v>
      </c>
      <c r="H132" s="8">
        <v>20</v>
      </c>
      <c r="I132" s="7" t="s">
        <v>61</v>
      </c>
      <c r="J132" s="7" t="s">
        <v>61</v>
      </c>
      <c r="K132" s="30" t="s">
        <v>61</v>
      </c>
      <c r="L132" s="7" t="s">
        <v>61</v>
      </c>
      <c r="M132" s="7" t="s">
        <v>61</v>
      </c>
      <c r="N132" s="26" t="s">
        <v>61</v>
      </c>
      <c r="O132" s="9"/>
      <c r="P132" s="9">
        <v>0</v>
      </c>
      <c r="Q132" s="9">
        <v>0</v>
      </c>
      <c r="R132" s="9">
        <v>0</v>
      </c>
      <c r="S132" s="9">
        <v>0</v>
      </c>
      <c r="T132" s="9">
        <v>32</v>
      </c>
      <c r="U132" s="9">
        <v>27</v>
      </c>
      <c r="V132" s="9">
        <v>45</v>
      </c>
      <c r="W132" s="9">
        <v>0</v>
      </c>
      <c r="X132" s="9">
        <v>106</v>
      </c>
      <c r="Y132" s="9">
        <v>0</v>
      </c>
      <c r="Z132" s="9">
        <v>0</v>
      </c>
      <c r="AA132" s="9">
        <v>69</v>
      </c>
      <c r="AB132" s="9">
        <v>35</v>
      </c>
      <c r="AC132" s="9">
        <f>SUM(AA132:AB132)</f>
        <v>104</v>
      </c>
      <c r="AD132" s="9">
        <v>9668496962</v>
      </c>
      <c r="AE132" s="9" t="s">
        <v>229</v>
      </c>
      <c r="AF132" s="47">
        <v>45481</v>
      </c>
      <c r="AG132" s="55" t="s">
        <v>57</v>
      </c>
    </row>
    <row r="133" spans="1:33" ht="38.25" customHeight="1">
      <c r="A133" s="41">
        <v>11</v>
      </c>
      <c r="B133" s="80" t="s">
        <v>54</v>
      </c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47">
        <v>45482</v>
      </c>
      <c r="AG133" s="55" t="s">
        <v>58</v>
      </c>
    </row>
    <row r="134" spans="1:33" ht="38.25" customHeight="1">
      <c r="A134" s="41">
        <v>12</v>
      </c>
      <c r="B134" s="43" t="s">
        <v>142</v>
      </c>
      <c r="C134" s="9" t="s">
        <v>141</v>
      </c>
      <c r="D134" s="9" t="s">
        <v>50</v>
      </c>
      <c r="E134" s="9" t="s">
        <v>61</v>
      </c>
      <c r="F134" s="9">
        <v>21011008501</v>
      </c>
      <c r="G134" s="9" t="s">
        <v>116</v>
      </c>
      <c r="H134" s="8">
        <v>18</v>
      </c>
      <c r="I134" s="7" t="s">
        <v>61</v>
      </c>
      <c r="J134" s="7" t="s">
        <v>61</v>
      </c>
      <c r="K134" s="30" t="s">
        <v>61</v>
      </c>
      <c r="L134" s="7" t="s">
        <v>61</v>
      </c>
      <c r="M134" s="7" t="s">
        <v>61</v>
      </c>
      <c r="N134" s="26">
        <v>0</v>
      </c>
      <c r="O134" s="9">
        <v>20</v>
      </c>
      <c r="P134" s="9">
        <v>10</v>
      </c>
      <c r="Q134" s="9">
        <v>12</v>
      </c>
      <c r="R134" s="9">
        <v>19</v>
      </c>
      <c r="S134" s="9">
        <v>12</v>
      </c>
      <c r="T134" s="9">
        <v>17</v>
      </c>
      <c r="U134" s="9">
        <v>15</v>
      </c>
      <c r="V134" s="9">
        <v>13</v>
      </c>
      <c r="W134" s="9">
        <v>0</v>
      </c>
      <c r="X134" s="9">
        <v>0</v>
      </c>
      <c r="Y134" s="9">
        <v>0</v>
      </c>
      <c r="Z134" s="9">
        <v>0</v>
      </c>
      <c r="AA134" s="9">
        <v>57</v>
      </c>
      <c r="AB134" s="9">
        <v>61</v>
      </c>
      <c r="AC134" s="11">
        <f>SUM(AA134:AB134)</f>
        <v>118</v>
      </c>
      <c r="AD134" s="9">
        <v>789432201</v>
      </c>
      <c r="AE134" s="12">
        <v>82804388477</v>
      </c>
      <c r="AF134" s="47">
        <v>45483</v>
      </c>
      <c r="AG134" s="55" t="s">
        <v>59</v>
      </c>
    </row>
    <row r="135" spans="1:33" ht="38.25" customHeight="1">
      <c r="A135" s="41">
        <v>13</v>
      </c>
      <c r="B135" s="42" t="s">
        <v>77</v>
      </c>
      <c r="C135" s="7" t="s">
        <v>49</v>
      </c>
      <c r="D135" s="7" t="s">
        <v>50</v>
      </c>
      <c r="E135" s="7" t="s">
        <v>61</v>
      </c>
      <c r="F135" s="7">
        <v>21011006801</v>
      </c>
      <c r="G135" s="7" t="s">
        <v>116</v>
      </c>
      <c r="H135" s="8">
        <v>10</v>
      </c>
      <c r="I135" s="7" t="s">
        <v>61</v>
      </c>
      <c r="J135" s="7" t="s">
        <v>61</v>
      </c>
      <c r="K135" s="30" t="s">
        <v>61</v>
      </c>
      <c r="L135" s="7" t="s">
        <v>61</v>
      </c>
      <c r="M135" s="7" t="s">
        <v>61</v>
      </c>
      <c r="N135" s="26"/>
      <c r="O135" s="7">
        <v>20</v>
      </c>
      <c r="P135" s="7">
        <v>16</v>
      </c>
      <c r="Q135" s="7">
        <v>19</v>
      </c>
      <c r="R135" s="7">
        <v>11</v>
      </c>
      <c r="S135" s="7">
        <v>23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9">
        <v>46</v>
      </c>
      <c r="AB135" s="9">
        <v>57</v>
      </c>
      <c r="AC135" s="7">
        <f>SUM(AA135:AB135)</f>
        <v>103</v>
      </c>
      <c r="AD135" s="7">
        <v>9777209926</v>
      </c>
      <c r="AE135" s="9">
        <v>8280438528</v>
      </c>
      <c r="AF135" s="47">
        <v>45484</v>
      </c>
      <c r="AG135" s="55" t="s">
        <v>63</v>
      </c>
    </row>
    <row r="136" spans="1:33" ht="38.25" customHeight="1">
      <c r="A136" s="41">
        <v>14</v>
      </c>
      <c r="B136" s="43" t="s">
        <v>73</v>
      </c>
      <c r="C136" s="9" t="s">
        <v>49</v>
      </c>
      <c r="D136" s="9" t="s">
        <v>114</v>
      </c>
      <c r="E136" s="9" t="s">
        <v>61</v>
      </c>
      <c r="F136" s="9">
        <v>21011007202</v>
      </c>
      <c r="G136" s="9" t="s">
        <v>119</v>
      </c>
      <c r="H136" s="8">
        <v>14</v>
      </c>
      <c r="I136" s="7" t="s">
        <v>61</v>
      </c>
      <c r="J136" s="7" t="s">
        <v>61</v>
      </c>
      <c r="K136" s="30" t="s">
        <v>61</v>
      </c>
      <c r="L136" s="7" t="s">
        <v>61</v>
      </c>
      <c r="M136" s="7" t="s">
        <v>61</v>
      </c>
      <c r="N136" s="26">
        <v>0</v>
      </c>
      <c r="O136" s="9">
        <v>5</v>
      </c>
      <c r="P136" s="9">
        <v>6</v>
      </c>
      <c r="Q136" s="9">
        <v>8</v>
      </c>
      <c r="R136" s="9">
        <v>9</v>
      </c>
      <c r="S136" s="9">
        <v>7</v>
      </c>
      <c r="T136" s="9">
        <v>10</v>
      </c>
      <c r="U136" s="9">
        <v>10</v>
      </c>
      <c r="V136" s="9">
        <v>11</v>
      </c>
      <c r="W136" s="9">
        <v>7</v>
      </c>
      <c r="X136" s="9">
        <v>11</v>
      </c>
      <c r="Y136" s="9">
        <v>0</v>
      </c>
      <c r="Z136" s="9">
        <v>0</v>
      </c>
      <c r="AA136" s="9">
        <v>32</v>
      </c>
      <c r="AB136" s="9">
        <v>52</v>
      </c>
      <c r="AC136" s="7">
        <f>SUM(AA136:AB136)</f>
        <v>84</v>
      </c>
      <c r="AD136" s="7">
        <v>9586221578</v>
      </c>
      <c r="AE136" s="9">
        <v>8280438537</v>
      </c>
      <c r="AF136" s="66">
        <v>45485</v>
      </c>
      <c r="AG136" s="68" t="s">
        <v>60</v>
      </c>
    </row>
    <row r="137" spans="1:33" ht="38.25" customHeight="1">
      <c r="A137" s="41">
        <v>15</v>
      </c>
      <c r="B137" s="43" t="s">
        <v>117</v>
      </c>
      <c r="C137" s="9" t="s">
        <v>49</v>
      </c>
      <c r="D137" s="9" t="s">
        <v>114</v>
      </c>
      <c r="E137" s="9" t="s">
        <v>61</v>
      </c>
      <c r="F137" s="9">
        <v>21011007101</v>
      </c>
      <c r="G137" s="9" t="s">
        <v>116</v>
      </c>
      <c r="H137" s="8">
        <v>20</v>
      </c>
      <c r="I137" s="7" t="s">
        <v>61</v>
      </c>
      <c r="J137" s="7" t="s">
        <v>61</v>
      </c>
      <c r="K137" s="30" t="s">
        <v>61</v>
      </c>
      <c r="L137" s="7" t="s">
        <v>61</v>
      </c>
      <c r="M137" s="7" t="s">
        <v>61</v>
      </c>
      <c r="N137" s="26">
        <v>0</v>
      </c>
      <c r="O137" s="9">
        <v>18</v>
      </c>
      <c r="P137" s="9">
        <v>10</v>
      </c>
      <c r="Q137" s="9">
        <v>15</v>
      </c>
      <c r="R137" s="9">
        <v>17</v>
      </c>
      <c r="S137" s="9">
        <v>17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24</v>
      </c>
      <c r="AB137" s="9">
        <v>52</v>
      </c>
      <c r="AC137" s="7">
        <f>SUM(AA137:AB137)</f>
        <v>76</v>
      </c>
      <c r="AD137" s="9">
        <v>9556256804</v>
      </c>
      <c r="AE137" s="9">
        <v>8280438531</v>
      </c>
      <c r="AF137" s="67"/>
      <c r="AG137" s="69"/>
    </row>
    <row r="138" spans="1:33" ht="38.25" customHeight="1">
      <c r="A138" s="41">
        <v>16</v>
      </c>
      <c r="B138" s="43" t="s">
        <v>85</v>
      </c>
      <c r="C138" s="9" t="s">
        <v>49</v>
      </c>
      <c r="D138" s="9" t="s">
        <v>114</v>
      </c>
      <c r="E138" s="9" t="s">
        <v>61</v>
      </c>
      <c r="F138" s="9">
        <v>21011002701</v>
      </c>
      <c r="G138" s="9" t="s">
        <v>116</v>
      </c>
      <c r="H138" s="8">
        <v>4</v>
      </c>
      <c r="I138" s="7" t="s">
        <v>61</v>
      </c>
      <c r="J138" s="7" t="s">
        <v>61</v>
      </c>
      <c r="K138" s="30" t="s">
        <v>61</v>
      </c>
      <c r="L138" s="7" t="s">
        <v>61</v>
      </c>
      <c r="M138" s="7" t="s">
        <v>61</v>
      </c>
      <c r="N138" s="26">
        <v>0</v>
      </c>
      <c r="O138" s="9">
        <v>16</v>
      </c>
      <c r="P138" s="9">
        <v>10</v>
      </c>
      <c r="Q138" s="9">
        <v>15</v>
      </c>
      <c r="R138" s="9">
        <v>12</v>
      </c>
      <c r="S138" s="9">
        <v>14</v>
      </c>
      <c r="T138" s="9">
        <v>12</v>
      </c>
      <c r="U138" s="9">
        <v>11</v>
      </c>
      <c r="V138" s="9">
        <v>12</v>
      </c>
      <c r="W138" s="9">
        <v>0</v>
      </c>
      <c r="X138" s="9">
        <v>0</v>
      </c>
      <c r="Y138" s="9">
        <v>0</v>
      </c>
      <c r="Z138" s="9">
        <v>0</v>
      </c>
      <c r="AA138" s="9">
        <v>51</v>
      </c>
      <c r="AB138" s="9">
        <v>54</v>
      </c>
      <c r="AC138" s="7">
        <f>SUM(AA138:AB138)</f>
        <v>105</v>
      </c>
      <c r="AD138" s="13">
        <v>9937245007</v>
      </c>
      <c r="AE138" s="9">
        <v>8280438473</v>
      </c>
      <c r="AF138" s="47">
        <v>45486</v>
      </c>
      <c r="AG138" s="55" t="s">
        <v>56</v>
      </c>
    </row>
    <row r="139" spans="1:33" ht="38.25" customHeight="1">
      <c r="A139" s="41">
        <v>17</v>
      </c>
      <c r="B139" s="82" t="s">
        <v>78</v>
      </c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47">
        <v>45487</v>
      </c>
      <c r="AG139" s="55" t="s">
        <v>71</v>
      </c>
    </row>
    <row r="140" spans="1:33" ht="38.25" customHeight="1">
      <c r="A140" s="41">
        <v>18</v>
      </c>
      <c r="B140" s="43" t="s">
        <v>124</v>
      </c>
      <c r="C140" s="9" t="s">
        <v>49</v>
      </c>
      <c r="D140" s="9" t="s">
        <v>114</v>
      </c>
      <c r="E140" s="9" t="s">
        <v>61</v>
      </c>
      <c r="F140" s="9">
        <v>21011011901</v>
      </c>
      <c r="G140" s="9" t="s">
        <v>116</v>
      </c>
      <c r="H140" s="8">
        <v>8</v>
      </c>
      <c r="I140" s="7" t="s">
        <v>61</v>
      </c>
      <c r="J140" s="7" t="s">
        <v>61</v>
      </c>
      <c r="K140" s="30" t="s">
        <v>61</v>
      </c>
      <c r="L140" s="7" t="s">
        <v>61</v>
      </c>
      <c r="M140" s="7" t="s">
        <v>61</v>
      </c>
      <c r="N140" s="26">
        <v>0</v>
      </c>
      <c r="O140" s="9">
        <v>20</v>
      </c>
      <c r="P140" s="9">
        <v>22</v>
      </c>
      <c r="Q140" s="9">
        <v>22</v>
      </c>
      <c r="R140" s="9">
        <v>25</v>
      </c>
      <c r="S140" s="9">
        <v>21</v>
      </c>
      <c r="T140" s="9">
        <v>24</v>
      </c>
      <c r="U140" s="9">
        <v>24</v>
      </c>
      <c r="V140" s="9">
        <v>10</v>
      </c>
      <c r="W140" s="9">
        <v>0</v>
      </c>
      <c r="X140" s="9">
        <v>0</v>
      </c>
      <c r="Y140" s="9">
        <v>0</v>
      </c>
      <c r="Z140" s="9">
        <v>0</v>
      </c>
      <c r="AA140" s="9">
        <v>71</v>
      </c>
      <c r="AB140" s="9">
        <v>89</v>
      </c>
      <c r="AC140" s="9">
        <f>SUM(AA140:AB140)</f>
        <v>160</v>
      </c>
      <c r="AD140" s="9">
        <v>9938822832</v>
      </c>
      <c r="AE140" s="9">
        <v>8280438506</v>
      </c>
      <c r="AF140" s="47">
        <v>45488</v>
      </c>
      <c r="AG140" s="55" t="s">
        <v>57</v>
      </c>
    </row>
    <row r="141" spans="1:33" ht="38.25" customHeight="1">
      <c r="A141" s="41">
        <v>19</v>
      </c>
      <c r="B141" s="80" t="s">
        <v>54</v>
      </c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47">
        <v>45489</v>
      </c>
      <c r="AG141" s="55" t="s">
        <v>58</v>
      </c>
    </row>
    <row r="142" spans="1:33" ht="38.25" customHeight="1">
      <c r="A142" s="41">
        <v>20</v>
      </c>
      <c r="B142" s="115" t="s">
        <v>214</v>
      </c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47">
        <v>45490</v>
      </c>
      <c r="AG142" s="55" t="s">
        <v>59</v>
      </c>
    </row>
    <row r="143" spans="1:33" ht="38.25" customHeight="1">
      <c r="A143" s="41">
        <v>21</v>
      </c>
      <c r="B143" s="43" t="s">
        <v>48</v>
      </c>
      <c r="C143" s="9" t="s">
        <v>49</v>
      </c>
      <c r="D143" s="9" t="s">
        <v>114</v>
      </c>
      <c r="E143" s="9" t="s">
        <v>61</v>
      </c>
      <c r="F143" s="9">
        <v>21011000403</v>
      </c>
      <c r="G143" s="9" t="s">
        <v>116</v>
      </c>
      <c r="H143" s="8">
        <v>10</v>
      </c>
      <c r="I143" s="7" t="s">
        <v>61</v>
      </c>
      <c r="J143" s="7" t="s">
        <v>61</v>
      </c>
      <c r="K143" s="30" t="s">
        <v>61</v>
      </c>
      <c r="L143" s="7" t="s">
        <v>61</v>
      </c>
      <c r="M143" s="7" t="s">
        <v>61</v>
      </c>
      <c r="N143" s="26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19</v>
      </c>
      <c r="U143" s="9">
        <v>21</v>
      </c>
      <c r="V143" s="9">
        <v>22</v>
      </c>
      <c r="W143" s="9">
        <v>27</v>
      </c>
      <c r="X143" s="9">
        <v>6</v>
      </c>
      <c r="Y143" s="9">
        <v>0</v>
      </c>
      <c r="Z143" s="9">
        <v>0</v>
      </c>
      <c r="AA143" s="9">
        <v>49</v>
      </c>
      <c r="AB143" s="9">
        <v>86</v>
      </c>
      <c r="AC143" s="7">
        <f>SUM(AA143:AB143)</f>
        <v>135</v>
      </c>
      <c r="AD143" s="9">
        <v>97777555547</v>
      </c>
      <c r="AE143" s="9">
        <v>8280438493</v>
      </c>
      <c r="AF143" s="47">
        <v>45491</v>
      </c>
      <c r="AG143" s="55" t="s">
        <v>63</v>
      </c>
    </row>
    <row r="144" spans="1:33" ht="38.25" customHeight="1">
      <c r="A144" s="41">
        <v>22</v>
      </c>
      <c r="B144" s="43" t="s">
        <v>48</v>
      </c>
      <c r="C144" s="9" t="s">
        <v>49</v>
      </c>
      <c r="D144" s="9" t="s">
        <v>114</v>
      </c>
      <c r="E144" s="9" t="s">
        <v>61</v>
      </c>
      <c r="F144" s="9">
        <v>21011000403</v>
      </c>
      <c r="G144" s="9" t="s">
        <v>116</v>
      </c>
      <c r="H144" s="8">
        <v>10</v>
      </c>
      <c r="I144" s="7" t="s">
        <v>61</v>
      </c>
      <c r="J144" s="7" t="s">
        <v>61</v>
      </c>
      <c r="K144" s="30" t="s">
        <v>61</v>
      </c>
      <c r="L144" s="7" t="s">
        <v>61</v>
      </c>
      <c r="M144" s="7" t="s">
        <v>61</v>
      </c>
      <c r="N144" s="26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19</v>
      </c>
      <c r="U144" s="9">
        <v>21</v>
      </c>
      <c r="V144" s="9">
        <v>22</v>
      </c>
      <c r="W144" s="9">
        <v>27</v>
      </c>
      <c r="X144" s="9">
        <v>6</v>
      </c>
      <c r="Y144" s="9">
        <v>0</v>
      </c>
      <c r="Z144" s="9">
        <v>0</v>
      </c>
      <c r="AA144" s="12">
        <v>49</v>
      </c>
      <c r="AB144" s="12">
        <v>86</v>
      </c>
      <c r="AC144" s="11">
        <f>SUM(AA144:AB144)</f>
        <v>135</v>
      </c>
      <c r="AD144" s="9">
        <v>97777555547</v>
      </c>
      <c r="AE144" s="9">
        <v>8280438493</v>
      </c>
      <c r="AF144" s="47">
        <v>45492</v>
      </c>
      <c r="AG144" s="55" t="s">
        <v>60</v>
      </c>
    </row>
    <row r="145" spans="1:33" ht="38.25" customHeight="1">
      <c r="A145" s="41">
        <v>23</v>
      </c>
      <c r="B145" s="43" t="s">
        <v>107</v>
      </c>
      <c r="C145" s="7" t="s">
        <v>136</v>
      </c>
      <c r="D145" s="9" t="s">
        <v>114</v>
      </c>
      <c r="E145" s="9" t="s">
        <v>61</v>
      </c>
      <c r="F145" s="9">
        <v>21011008201</v>
      </c>
      <c r="G145" s="9" t="s">
        <v>116</v>
      </c>
      <c r="H145" s="8">
        <v>15</v>
      </c>
      <c r="I145" s="7" t="s">
        <v>61</v>
      </c>
      <c r="J145" s="7" t="s">
        <v>61</v>
      </c>
      <c r="K145" s="30" t="s">
        <v>61</v>
      </c>
      <c r="L145" s="7" t="s">
        <v>61</v>
      </c>
      <c r="M145" s="7" t="s">
        <v>61</v>
      </c>
      <c r="N145" s="26">
        <v>0</v>
      </c>
      <c r="O145" s="9">
        <v>20</v>
      </c>
      <c r="P145" s="9">
        <v>16</v>
      </c>
      <c r="Q145" s="9">
        <v>22</v>
      </c>
      <c r="R145" s="9">
        <v>24</v>
      </c>
      <c r="S145" s="9">
        <v>21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7">
        <v>45</v>
      </c>
      <c r="AB145" s="7">
        <v>58</v>
      </c>
      <c r="AC145" s="9">
        <f>SUM(AA145:AB145)</f>
        <v>103</v>
      </c>
      <c r="AD145" s="7">
        <v>9777003141</v>
      </c>
      <c r="AE145" s="9">
        <v>8280438496</v>
      </c>
      <c r="AF145" s="47">
        <v>45493</v>
      </c>
      <c r="AG145" s="55" t="s">
        <v>56</v>
      </c>
    </row>
    <row r="146" spans="1:33" ht="38.25" customHeight="1">
      <c r="A146" s="41">
        <v>24</v>
      </c>
      <c r="B146" s="82" t="s">
        <v>78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47">
        <v>45494</v>
      </c>
      <c r="AG146" s="55" t="s">
        <v>71</v>
      </c>
    </row>
    <row r="147" spans="1:33" ht="38.25" customHeight="1">
      <c r="A147" s="41">
        <v>25</v>
      </c>
      <c r="B147" s="43" t="s">
        <v>107</v>
      </c>
      <c r="C147" s="7" t="s">
        <v>136</v>
      </c>
      <c r="D147" s="9" t="s">
        <v>114</v>
      </c>
      <c r="E147" s="9" t="s">
        <v>61</v>
      </c>
      <c r="F147" s="9">
        <v>21011008202</v>
      </c>
      <c r="G147" s="9" t="s">
        <v>116</v>
      </c>
      <c r="H147" s="8">
        <v>16</v>
      </c>
      <c r="I147" s="7" t="s">
        <v>61</v>
      </c>
      <c r="J147" s="7" t="s">
        <v>61</v>
      </c>
      <c r="K147" s="30" t="s">
        <v>61</v>
      </c>
      <c r="L147" s="7" t="s">
        <v>61</v>
      </c>
      <c r="M147" s="7" t="s">
        <v>61</v>
      </c>
      <c r="N147" s="26">
        <v>0</v>
      </c>
      <c r="O147" s="9">
        <v>0</v>
      </c>
      <c r="P147" s="9">
        <v>0</v>
      </c>
      <c r="Q147" s="9">
        <v>0</v>
      </c>
      <c r="R147" s="9">
        <v>0</v>
      </c>
      <c r="S147" s="9"/>
      <c r="T147" s="9">
        <v>37</v>
      </c>
      <c r="U147" s="9">
        <v>33</v>
      </c>
      <c r="V147" s="9">
        <v>34</v>
      </c>
      <c r="W147" s="9">
        <v>0</v>
      </c>
      <c r="X147" s="9">
        <v>0</v>
      </c>
      <c r="Y147" s="9">
        <v>0</v>
      </c>
      <c r="Z147" s="9">
        <v>0</v>
      </c>
      <c r="AA147" s="7">
        <v>49</v>
      </c>
      <c r="AB147" s="7">
        <v>55</v>
      </c>
      <c r="AC147" s="9">
        <f>SUM(AA147:AB147)</f>
        <v>104</v>
      </c>
      <c r="AD147" s="7">
        <v>9777003141</v>
      </c>
      <c r="AE147" s="9">
        <v>8280438496</v>
      </c>
      <c r="AF147" s="47">
        <v>45495</v>
      </c>
      <c r="AG147" s="55" t="s">
        <v>57</v>
      </c>
    </row>
    <row r="148" spans="1:33" ht="38.25" customHeight="1">
      <c r="A148" s="41">
        <v>26</v>
      </c>
      <c r="B148" s="80" t="s">
        <v>54</v>
      </c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47">
        <v>45496</v>
      </c>
      <c r="AG148" s="55" t="s">
        <v>58</v>
      </c>
    </row>
    <row r="149" spans="1:33" ht="38.25" customHeight="1">
      <c r="A149" s="41">
        <v>27</v>
      </c>
      <c r="B149" s="43" t="s">
        <v>109</v>
      </c>
      <c r="C149" s="9" t="s">
        <v>52</v>
      </c>
      <c r="D149" s="9" t="s">
        <v>52</v>
      </c>
      <c r="E149" s="9" t="s">
        <v>61</v>
      </c>
      <c r="F149" s="23">
        <v>21370120316</v>
      </c>
      <c r="G149" s="9"/>
      <c r="H149" s="8">
        <v>13</v>
      </c>
      <c r="I149" s="9">
        <v>10</v>
      </c>
      <c r="J149" s="9">
        <v>10</v>
      </c>
      <c r="K149" s="30">
        <f>SUM(I149:J149)</f>
        <v>20</v>
      </c>
      <c r="L149" s="9">
        <v>10</v>
      </c>
      <c r="M149" s="9">
        <v>10</v>
      </c>
      <c r="N149" s="26">
        <f t="shared" ref="N149" si="6">SUM(L149:M149)</f>
        <v>20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12">
        <v>28</v>
      </c>
      <c r="AB149" s="12">
        <v>20</v>
      </c>
      <c r="AC149" s="12">
        <f>SUM(AA149:AB149)</f>
        <v>48</v>
      </c>
      <c r="AD149" s="9">
        <v>8018973303</v>
      </c>
      <c r="AE149" s="9">
        <v>8280438498</v>
      </c>
      <c r="AF149" s="66">
        <v>45497</v>
      </c>
      <c r="AG149" s="68" t="s">
        <v>59</v>
      </c>
    </row>
    <row r="150" spans="1:33" ht="38.25" customHeight="1">
      <c r="A150" s="41">
        <v>28</v>
      </c>
      <c r="B150" s="43" t="s">
        <v>169</v>
      </c>
      <c r="C150" s="9" t="s">
        <v>158</v>
      </c>
      <c r="D150" s="9" t="s">
        <v>138</v>
      </c>
      <c r="E150" s="7" t="s">
        <v>61</v>
      </c>
      <c r="F150" s="9">
        <v>21011001901</v>
      </c>
      <c r="G150" s="7" t="s">
        <v>113</v>
      </c>
      <c r="H150" s="8">
        <v>10</v>
      </c>
      <c r="I150" s="7" t="s">
        <v>61</v>
      </c>
      <c r="J150" s="7" t="s">
        <v>61</v>
      </c>
      <c r="K150" s="30" t="s">
        <v>61</v>
      </c>
      <c r="L150" s="7" t="s">
        <v>61</v>
      </c>
      <c r="M150" s="7" t="s">
        <v>61</v>
      </c>
      <c r="N150" s="26" t="s">
        <v>61</v>
      </c>
      <c r="O150" s="9">
        <v>15</v>
      </c>
      <c r="P150" s="9">
        <v>13</v>
      </c>
      <c r="Q150" s="9">
        <v>9</v>
      </c>
      <c r="R150" s="9">
        <v>6</v>
      </c>
      <c r="S150" s="9">
        <v>7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25</v>
      </c>
      <c r="AB150" s="9">
        <v>25</v>
      </c>
      <c r="AC150" s="9">
        <v>50</v>
      </c>
      <c r="AD150" s="9">
        <v>9937762088</v>
      </c>
      <c r="AE150" s="11">
        <v>8280438498</v>
      </c>
      <c r="AF150" s="67"/>
      <c r="AG150" s="69"/>
    </row>
    <row r="151" spans="1:33" ht="38.25" customHeight="1">
      <c r="A151" s="41">
        <v>29</v>
      </c>
      <c r="B151" s="43" t="s">
        <v>108</v>
      </c>
      <c r="C151" s="9" t="s">
        <v>224</v>
      </c>
      <c r="D151" s="9" t="s">
        <v>138</v>
      </c>
      <c r="E151" s="7" t="s">
        <v>61</v>
      </c>
      <c r="F151" s="9">
        <v>21011001501</v>
      </c>
      <c r="G151" s="9" t="s">
        <v>113</v>
      </c>
      <c r="H151" s="8">
        <v>10</v>
      </c>
      <c r="I151" s="7" t="s">
        <v>61</v>
      </c>
      <c r="J151" s="7" t="s">
        <v>61</v>
      </c>
      <c r="K151" s="30" t="s">
        <v>61</v>
      </c>
      <c r="L151" s="7"/>
      <c r="M151" s="7" t="s">
        <v>61</v>
      </c>
      <c r="N151" s="26" t="s">
        <v>61</v>
      </c>
      <c r="O151" s="9">
        <v>21</v>
      </c>
      <c r="P151" s="9">
        <v>30</v>
      </c>
      <c r="Q151" s="9">
        <v>20</v>
      </c>
      <c r="R151" s="9">
        <v>21</v>
      </c>
      <c r="S151" s="9">
        <v>23</v>
      </c>
      <c r="T151" s="9">
        <v>22</v>
      </c>
      <c r="U151" s="9">
        <v>21</v>
      </c>
      <c r="V151" s="9">
        <v>24</v>
      </c>
      <c r="W151" s="9">
        <v>0</v>
      </c>
      <c r="X151" s="9">
        <v>0</v>
      </c>
      <c r="Y151" s="9">
        <v>0</v>
      </c>
      <c r="Z151" s="9">
        <v>0</v>
      </c>
      <c r="AA151" s="9">
        <v>95</v>
      </c>
      <c r="AB151" s="9">
        <v>87</v>
      </c>
      <c r="AC151" s="12">
        <f>SUM(AA151:AB151)</f>
        <v>182</v>
      </c>
      <c r="AD151" s="9">
        <v>9938794560</v>
      </c>
      <c r="AE151" s="9">
        <v>8280438498</v>
      </c>
      <c r="AF151" s="47">
        <v>45498</v>
      </c>
      <c r="AG151" s="55" t="s">
        <v>63</v>
      </c>
    </row>
    <row r="152" spans="1:33" ht="38.25" customHeight="1">
      <c r="A152" s="41">
        <v>30</v>
      </c>
      <c r="B152" s="43" t="s">
        <v>108</v>
      </c>
      <c r="C152" s="7" t="s">
        <v>81</v>
      </c>
      <c r="D152" s="7" t="s">
        <v>52</v>
      </c>
      <c r="E152" s="9" t="s">
        <v>61</v>
      </c>
      <c r="F152" s="23">
        <v>21370120309</v>
      </c>
      <c r="G152" s="9"/>
      <c r="H152" s="8">
        <v>10</v>
      </c>
      <c r="I152" s="9">
        <v>11</v>
      </c>
      <c r="J152" s="9">
        <v>16</v>
      </c>
      <c r="K152" s="30">
        <f>SUM(I152:J152)</f>
        <v>27</v>
      </c>
      <c r="L152" s="9">
        <v>11</v>
      </c>
      <c r="M152" s="9">
        <v>15</v>
      </c>
      <c r="N152" s="26">
        <f>SUM(L152:M152)</f>
        <v>26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12">
        <v>33</v>
      </c>
      <c r="AB152" s="12">
        <v>30</v>
      </c>
      <c r="AC152" s="12">
        <f>SUM(AA152:AB152)</f>
        <v>63</v>
      </c>
      <c r="AD152" s="7">
        <v>9556972070</v>
      </c>
      <c r="AE152" s="9">
        <v>8280438498</v>
      </c>
      <c r="AF152" s="47">
        <v>45499</v>
      </c>
      <c r="AG152" s="55" t="s">
        <v>60</v>
      </c>
    </row>
    <row r="153" spans="1:33" ht="38.25" customHeight="1">
      <c r="A153" s="41">
        <v>31</v>
      </c>
      <c r="B153" s="42" t="s">
        <v>108</v>
      </c>
      <c r="C153" s="7" t="s">
        <v>225</v>
      </c>
      <c r="D153" s="7" t="s">
        <v>52</v>
      </c>
      <c r="E153" s="7" t="s">
        <v>61</v>
      </c>
      <c r="F153" s="23">
        <v>21370120310</v>
      </c>
      <c r="G153" s="7" t="s">
        <v>61</v>
      </c>
      <c r="H153" s="8">
        <v>10</v>
      </c>
      <c r="I153" s="7">
        <v>10</v>
      </c>
      <c r="J153" s="7">
        <v>14</v>
      </c>
      <c r="K153" s="30">
        <f>SUM(I153:J153)</f>
        <v>24</v>
      </c>
      <c r="L153" s="7">
        <v>14</v>
      </c>
      <c r="M153" s="7">
        <v>17</v>
      </c>
      <c r="N153" s="26">
        <f>SUM(L153:M153)</f>
        <v>31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12">
        <v>22</v>
      </c>
      <c r="AB153" s="12">
        <v>28</v>
      </c>
      <c r="AC153" s="12">
        <f>SUM(AA153:AB153)</f>
        <v>50</v>
      </c>
      <c r="AD153" s="7">
        <v>7606885656</v>
      </c>
      <c r="AE153" s="9">
        <v>8280438498</v>
      </c>
      <c r="AF153" s="47">
        <v>45500</v>
      </c>
      <c r="AG153" s="55" t="s">
        <v>56</v>
      </c>
    </row>
    <row r="154" spans="1:33" ht="38.25" customHeight="1">
      <c r="A154" s="41">
        <v>32</v>
      </c>
      <c r="B154" s="82" t="s">
        <v>78</v>
      </c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47">
        <v>45501</v>
      </c>
      <c r="AG154" s="55" t="s">
        <v>71</v>
      </c>
    </row>
    <row r="155" spans="1:33" ht="38.25" customHeight="1">
      <c r="A155" s="41">
        <v>33</v>
      </c>
      <c r="B155" s="42" t="s">
        <v>107</v>
      </c>
      <c r="C155" s="7" t="s">
        <v>52</v>
      </c>
      <c r="D155" s="7" t="s">
        <v>81</v>
      </c>
      <c r="E155" s="7" t="s">
        <v>61</v>
      </c>
      <c r="F155" s="23">
        <v>21370120302</v>
      </c>
      <c r="G155" s="7">
        <v>21</v>
      </c>
      <c r="H155" s="8">
        <v>12</v>
      </c>
      <c r="I155" s="7">
        <v>17</v>
      </c>
      <c r="J155" s="7">
        <v>15</v>
      </c>
      <c r="K155" s="30">
        <f>SUM(I155:J155)</f>
        <v>32</v>
      </c>
      <c r="L155" s="7">
        <v>13</v>
      </c>
      <c r="M155" s="7">
        <v>14</v>
      </c>
      <c r="N155" s="26">
        <f>SUM(L155:M155)</f>
        <v>27</v>
      </c>
      <c r="O155" s="7"/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12">
        <v>31</v>
      </c>
      <c r="AB155" s="12">
        <v>29</v>
      </c>
      <c r="AC155" s="12">
        <f>SUM(AA155:AB155)</f>
        <v>60</v>
      </c>
      <c r="AD155" s="7">
        <v>7205705289</v>
      </c>
      <c r="AE155" s="9">
        <v>8280438497</v>
      </c>
      <c r="AF155" s="47">
        <v>45502</v>
      </c>
      <c r="AG155" s="55" t="s">
        <v>57</v>
      </c>
    </row>
    <row r="156" spans="1:33" ht="38.25" customHeight="1">
      <c r="A156" s="41">
        <v>34</v>
      </c>
      <c r="B156" s="80" t="s">
        <v>54</v>
      </c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47">
        <v>45503</v>
      </c>
      <c r="AG156" s="55" t="s">
        <v>58</v>
      </c>
    </row>
    <row r="157" spans="1:33" ht="38.25" customHeight="1">
      <c r="A157" s="41">
        <v>35</v>
      </c>
      <c r="B157" s="42" t="s">
        <v>107</v>
      </c>
      <c r="C157" s="7" t="s">
        <v>52</v>
      </c>
      <c r="D157" s="7" t="s">
        <v>69</v>
      </c>
      <c r="E157" s="7" t="s">
        <v>61</v>
      </c>
      <c r="F157" s="23">
        <v>21370120302</v>
      </c>
      <c r="G157" s="7" t="s">
        <v>61</v>
      </c>
      <c r="H157" s="8">
        <v>12</v>
      </c>
      <c r="I157" s="7">
        <v>12</v>
      </c>
      <c r="J157" s="7">
        <v>10</v>
      </c>
      <c r="K157" s="30">
        <f>SUM(I157:J157)</f>
        <v>22</v>
      </c>
      <c r="L157" s="7">
        <v>10</v>
      </c>
      <c r="M157" s="7">
        <v>12</v>
      </c>
      <c r="N157" s="26">
        <f>SUM(L157:M157)</f>
        <v>22</v>
      </c>
      <c r="O157" s="7">
        <v>0</v>
      </c>
      <c r="P157" s="7">
        <v>0</v>
      </c>
      <c r="Q157" s="7">
        <v>0</v>
      </c>
      <c r="R157" s="7">
        <v>0</v>
      </c>
      <c r="S157" s="7"/>
      <c r="T157" s="7"/>
      <c r="U157" s="7"/>
      <c r="V157" s="7"/>
      <c r="W157" s="7">
        <v>0</v>
      </c>
      <c r="X157" s="7">
        <v>0</v>
      </c>
      <c r="Y157" s="7">
        <v>0</v>
      </c>
      <c r="Z157" s="7">
        <v>0</v>
      </c>
      <c r="AA157" s="12">
        <v>24</v>
      </c>
      <c r="AB157" s="12">
        <v>22</v>
      </c>
      <c r="AC157" s="12">
        <f>SUM(AA157:AB157)</f>
        <v>46</v>
      </c>
      <c r="AD157" s="7">
        <v>9556119396</v>
      </c>
      <c r="AE157" s="9">
        <v>8280438497</v>
      </c>
      <c r="AF157" s="47">
        <v>45504</v>
      </c>
      <c r="AG157" s="55" t="s">
        <v>59</v>
      </c>
    </row>
    <row r="158" spans="1:33" s="63" customFormat="1" ht="68" customHeight="1">
      <c r="A158" s="87" t="s">
        <v>256</v>
      </c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</row>
    <row r="159" spans="1:33" ht="38.25" customHeight="1">
      <c r="A159" s="64" t="s">
        <v>19</v>
      </c>
      <c r="B159" s="72" t="s">
        <v>20</v>
      </c>
      <c r="C159" s="64" t="s">
        <v>21</v>
      </c>
      <c r="D159" s="64" t="s">
        <v>22</v>
      </c>
      <c r="E159" s="64" t="s">
        <v>23</v>
      </c>
      <c r="F159" s="64" t="s">
        <v>24</v>
      </c>
      <c r="G159" s="64" t="s">
        <v>188</v>
      </c>
      <c r="H159" s="64" t="s">
        <v>194</v>
      </c>
      <c r="I159" s="73" t="s">
        <v>207</v>
      </c>
      <c r="J159" s="73"/>
      <c r="K159" s="73"/>
      <c r="L159" s="73" t="s">
        <v>208</v>
      </c>
      <c r="M159" s="73"/>
      <c r="N159" s="73"/>
      <c r="O159" s="64" t="s">
        <v>44</v>
      </c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 t="s">
        <v>38</v>
      </c>
      <c r="AB159" s="64"/>
      <c r="AC159" s="64"/>
      <c r="AD159" s="73" t="s">
        <v>39</v>
      </c>
      <c r="AE159" s="64" t="s">
        <v>40</v>
      </c>
      <c r="AF159" s="65" t="s">
        <v>41</v>
      </c>
      <c r="AG159" s="65" t="s">
        <v>42</v>
      </c>
    </row>
    <row r="160" spans="1:33" ht="38.25" customHeight="1">
      <c r="A160" s="64"/>
      <c r="B160" s="72"/>
      <c r="C160" s="64"/>
      <c r="D160" s="64"/>
      <c r="E160" s="64"/>
      <c r="F160" s="64"/>
      <c r="G160" s="64"/>
      <c r="H160" s="64"/>
      <c r="I160" s="49" t="s">
        <v>209</v>
      </c>
      <c r="J160" s="49" t="s">
        <v>210</v>
      </c>
      <c r="K160" s="29" t="s">
        <v>211</v>
      </c>
      <c r="L160" s="49" t="s">
        <v>209</v>
      </c>
      <c r="M160" s="49" t="s">
        <v>210</v>
      </c>
      <c r="N160" s="25" t="s">
        <v>211</v>
      </c>
      <c r="O160" s="6" t="s">
        <v>26</v>
      </c>
      <c r="P160" s="6" t="s">
        <v>27</v>
      </c>
      <c r="Q160" s="6" t="s">
        <v>28</v>
      </c>
      <c r="R160" s="6" t="s">
        <v>29</v>
      </c>
      <c r="S160" s="6" t="s">
        <v>30</v>
      </c>
      <c r="T160" s="6" t="s">
        <v>31</v>
      </c>
      <c r="U160" s="6" t="s">
        <v>32</v>
      </c>
      <c r="V160" s="6" t="s">
        <v>33</v>
      </c>
      <c r="W160" s="6" t="s">
        <v>34</v>
      </c>
      <c r="X160" s="6" t="s">
        <v>35</v>
      </c>
      <c r="Y160" s="6" t="s">
        <v>36</v>
      </c>
      <c r="Z160" s="6" t="s">
        <v>37</v>
      </c>
      <c r="AA160" s="6" t="s">
        <v>1</v>
      </c>
      <c r="AB160" s="6" t="s">
        <v>2</v>
      </c>
      <c r="AC160" s="6" t="s">
        <v>0</v>
      </c>
      <c r="AD160" s="73"/>
      <c r="AE160" s="64"/>
      <c r="AF160" s="65"/>
      <c r="AG160" s="65"/>
    </row>
    <row r="161" spans="1:33" ht="38.25" customHeight="1">
      <c r="A161" s="2">
        <v>1</v>
      </c>
      <c r="B161" s="43" t="s">
        <v>183</v>
      </c>
      <c r="C161" s="9" t="s">
        <v>130</v>
      </c>
      <c r="D161" s="9" t="s">
        <v>130</v>
      </c>
      <c r="E161" s="9" t="s">
        <v>61</v>
      </c>
      <c r="F161" s="23"/>
      <c r="G161" s="9" t="s">
        <v>113</v>
      </c>
      <c r="H161" s="8">
        <v>14</v>
      </c>
      <c r="I161" s="7" t="s">
        <v>61</v>
      </c>
      <c r="J161" s="7" t="s">
        <v>61</v>
      </c>
      <c r="K161" s="30" t="s">
        <v>61</v>
      </c>
      <c r="L161" s="7" t="s">
        <v>61</v>
      </c>
      <c r="M161" s="7" t="s">
        <v>61</v>
      </c>
      <c r="N161" s="26" t="s">
        <v>61</v>
      </c>
      <c r="O161" s="9">
        <v>5</v>
      </c>
      <c r="P161" s="9">
        <v>7</v>
      </c>
      <c r="Q161" s="9">
        <v>5</v>
      </c>
      <c r="R161" s="9">
        <v>5</v>
      </c>
      <c r="S161" s="9">
        <v>8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9">
        <v>16</v>
      </c>
      <c r="AB161" s="9">
        <v>14</v>
      </c>
      <c r="AC161" s="9">
        <v>25</v>
      </c>
      <c r="AD161" s="15">
        <v>9938050101</v>
      </c>
      <c r="AE161" s="9">
        <v>8280438501</v>
      </c>
      <c r="AF161" s="79">
        <v>45505</v>
      </c>
      <c r="AG161" s="75" t="s">
        <v>63</v>
      </c>
    </row>
    <row r="162" spans="1:33" ht="38.25" customHeight="1">
      <c r="A162" s="2">
        <v>2</v>
      </c>
      <c r="B162" s="43" t="s">
        <v>110</v>
      </c>
      <c r="C162" s="9" t="s">
        <v>52</v>
      </c>
      <c r="D162" s="9" t="s">
        <v>52</v>
      </c>
      <c r="E162" s="9" t="s">
        <v>61</v>
      </c>
      <c r="F162" s="23">
        <v>21370120312</v>
      </c>
      <c r="G162" s="9" t="s">
        <v>61</v>
      </c>
      <c r="H162" s="8">
        <v>15</v>
      </c>
      <c r="I162" s="9">
        <v>9</v>
      </c>
      <c r="J162" s="9">
        <v>9</v>
      </c>
      <c r="K162" s="30">
        <f>SUM(I162:J162)</f>
        <v>18</v>
      </c>
      <c r="L162" s="9">
        <v>6</v>
      </c>
      <c r="M162" s="9">
        <v>6</v>
      </c>
      <c r="N162" s="26">
        <f>SUM(L162:M162)</f>
        <v>12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12">
        <v>15</v>
      </c>
      <c r="AB162" s="12">
        <v>15</v>
      </c>
      <c r="AC162" s="12">
        <f>SUM(AA162:AB162)</f>
        <v>30</v>
      </c>
      <c r="AD162" s="9">
        <v>7978767256</v>
      </c>
      <c r="AE162" s="9">
        <v>8280438501</v>
      </c>
      <c r="AF162" s="79"/>
      <c r="AG162" s="75"/>
    </row>
    <row r="163" spans="1:33" ht="38.25" customHeight="1">
      <c r="A163" s="2">
        <v>3</v>
      </c>
      <c r="B163" s="42" t="s">
        <v>199</v>
      </c>
      <c r="C163" s="9" t="s">
        <v>52</v>
      </c>
      <c r="D163" s="9" t="s">
        <v>52</v>
      </c>
      <c r="E163" s="9" t="s">
        <v>61</v>
      </c>
      <c r="F163" s="23">
        <v>21370121022</v>
      </c>
      <c r="G163" s="9" t="s">
        <v>61</v>
      </c>
      <c r="H163" s="8">
        <v>15</v>
      </c>
      <c r="I163" s="7">
        <v>4</v>
      </c>
      <c r="J163" s="7">
        <v>7</v>
      </c>
      <c r="K163" s="30">
        <f>SUM(I163:J163)</f>
        <v>11</v>
      </c>
      <c r="L163" s="7">
        <v>7</v>
      </c>
      <c r="M163" s="7">
        <v>6</v>
      </c>
      <c r="N163" s="26">
        <f>SUM(L163:M163)</f>
        <v>13</v>
      </c>
      <c r="O163" s="12"/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12">
        <v>11</v>
      </c>
      <c r="AB163" s="12">
        <v>14</v>
      </c>
      <c r="AC163" s="12">
        <f>SUM(AA163:AB163)</f>
        <v>25</v>
      </c>
      <c r="AD163" s="3">
        <v>9178515578</v>
      </c>
      <c r="AE163" s="9">
        <v>8280438524</v>
      </c>
      <c r="AF163" s="79">
        <v>45506</v>
      </c>
      <c r="AG163" s="75" t="s">
        <v>60</v>
      </c>
    </row>
    <row r="164" spans="1:33" ht="38.25" customHeight="1">
      <c r="A164" s="2">
        <v>4</v>
      </c>
      <c r="B164" s="43" t="s">
        <v>111</v>
      </c>
      <c r="C164" s="9" t="s">
        <v>130</v>
      </c>
      <c r="D164" s="9" t="s">
        <v>138</v>
      </c>
      <c r="E164" s="9" t="s">
        <v>113</v>
      </c>
      <c r="F164" s="9">
        <v>21011002001</v>
      </c>
      <c r="G164" s="9" t="s">
        <v>113</v>
      </c>
      <c r="H164" s="8">
        <v>14</v>
      </c>
      <c r="I164" s="16" t="s">
        <v>61</v>
      </c>
      <c r="J164" s="9" t="s">
        <v>61</v>
      </c>
      <c r="K164" s="30" t="s">
        <v>61</v>
      </c>
      <c r="L164" s="9" t="s">
        <v>61</v>
      </c>
      <c r="M164" s="9" t="s">
        <v>61</v>
      </c>
      <c r="N164" s="26">
        <v>0</v>
      </c>
      <c r="O164" s="9">
        <v>12</v>
      </c>
      <c r="P164" s="9">
        <v>12</v>
      </c>
      <c r="Q164" s="9">
        <v>11</v>
      </c>
      <c r="R164" s="9">
        <v>8</v>
      </c>
      <c r="S164" s="9">
        <v>12</v>
      </c>
      <c r="T164" s="7">
        <v>14</v>
      </c>
      <c r="U164" s="7">
        <v>13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9">
        <v>42</v>
      </c>
      <c r="AB164" s="9">
        <v>40</v>
      </c>
      <c r="AC164" s="12">
        <f>SUM(AA164:AB164)</f>
        <v>82</v>
      </c>
      <c r="AD164" s="9">
        <v>6370328646</v>
      </c>
      <c r="AE164" s="9">
        <v>8280438501</v>
      </c>
      <c r="AF164" s="79"/>
      <c r="AG164" s="75"/>
    </row>
    <row r="165" spans="1:33" s="32" customFormat="1" ht="44" customHeight="1">
      <c r="A165" s="2">
        <v>5</v>
      </c>
      <c r="B165" s="42" t="s">
        <v>105</v>
      </c>
      <c r="C165" s="9" t="s">
        <v>130</v>
      </c>
      <c r="D165" s="9" t="s">
        <v>130</v>
      </c>
      <c r="E165" s="9" t="s">
        <v>61</v>
      </c>
      <c r="F165" s="9" t="s">
        <v>61</v>
      </c>
      <c r="G165" s="9" t="s">
        <v>113</v>
      </c>
      <c r="H165" s="3">
        <v>12</v>
      </c>
      <c r="I165" s="7" t="s">
        <v>61</v>
      </c>
      <c r="J165" s="7" t="s">
        <v>61</v>
      </c>
      <c r="K165" s="30" t="s">
        <v>61</v>
      </c>
      <c r="L165" s="7" t="s">
        <v>61</v>
      </c>
      <c r="M165" s="7" t="s">
        <v>61</v>
      </c>
      <c r="N165" s="26" t="s">
        <v>61</v>
      </c>
      <c r="O165" s="12">
        <v>9</v>
      </c>
      <c r="P165" s="12">
        <v>8</v>
      </c>
      <c r="Q165" s="12">
        <v>9</v>
      </c>
      <c r="R165" s="12">
        <v>6</v>
      </c>
      <c r="S165" s="12">
        <v>10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12">
        <v>22</v>
      </c>
      <c r="AB165" s="12">
        <v>20</v>
      </c>
      <c r="AC165" s="12">
        <f>SUM(AA165:AB165)</f>
        <v>42</v>
      </c>
      <c r="AD165" s="9">
        <v>993814773</v>
      </c>
      <c r="AE165" s="9">
        <v>828043847</v>
      </c>
      <c r="AF165" s="79">
        <v>45507</v>
      </c>
      <c r="AG165" s="75" t="s">
        <v>56</v>
      </c>
    </row>
    <row r="166" spans="1:33" s="32" customFormat="1" ht="44" customHeight="1">
      <c r="A166" s="2">
        <v>6</v>
      </c>
      <c r="B166" s="43" t="s">
        <v>105</v>
      </c>
      <c r="C166" s="9" t="s">
        <v>52</v>
      </c>
      <c r="D166" s="9" t="s">
        <v>52</v>
      </c>
      <c r="E166" s="9" t="s">
        <v>61</v>
      </c>
      <c r="F166" s="23">
        <v>21370120314</v>
      </c>
      <c r="G166" s="9" t="s">
        <v>61</v>
      </c>
      <c r="H166" s="8">
        <v>11</v>
      </c>
      <c r="I166" s="9">
        <v>14</v>
      </c>
      <c r="J166" s="9">
        <v>13</v>
      </c>
      <c r="K166" s="30">
        <f>SUM(I166:J166)</f>
        <v>27</v>
      </c>
      <c r="L166" s="9">
        <v>13</v>
      </c>
      <c r="M166" s="9">
        <v>13</v>
      </c>
      <c r="N166" s="26">
        <f>SUM(L166:M166)</f>
        <v>26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12">
        <v>27</v>
      </c>
      <c r="AB166" s="12">
        <v>26</v>
      </c>
      <c r="AC166" s="12">
        <f>SUM(AA166:AB166)</f>
        <v>53</v>
      </c>
      <c r="AD166" s="9">
        <v>9861367646</v>
      </c>
      <c r="AE166" s="9">
        <v>828043847</v>
      </c>
      <c r="AF166" s="79"/>
      <c r="AG166" s="75"/>
    </row>
    <row r="167" spans="1:33" ht="38.25" customHeight="1">
      <c r="A167" s="2">
        <v>7</v>
      </c>
      <c r="B167" s="82" t="s">
        <v>78</v>
      </c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50">
        <v>45508</v>
      </c>
      <c r="AG167" s="48" t="s">
        <v>71</v>
      </c>
    </row>
    <row r="168" spans="1:33" ht="38.25" customHeight="1">
      <c r="A168" s="2">
        <v>8</v>
      </c>
      <c r="B168" s="43" t="s">
        <v>106</v>
      </c>
      <c r="C168" s="9" t="s">
        <v>52</v>
      </c>
      <c r="D168" s="9" t="s">
        <v>52</v>
      </c>
      <c r="E168" s="9" t="s">
        <v>61</v>
      </c>
      <c r="F168" s="23">
        <v>21370120322</v>
      </c>
      <c r="G168" s="9" t="s">
        <v>61</v>
      </c>
      <c r="H168" s="8">
        <v>14</v>
      </c>
      <c r="I168" s="9">
        <v>8</v>
      </c>
      <c r="J168" s="9">
        <v>7</v>
      </c>
      <c r="K168" s="30">
        <f>SUM(I168:J168)</f>
        <v>15</v>
      </c>
      <c r="L168" s="9">
        <v>5</v>
      </c>
      <c r="M168" s="9">
        <v>8</v>
      </c>
      <c r="N168" s="26">
        <f>SUM(L168:M168)</f>
        <v>13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12">
        <v>13</v>
      </c>
      <c r="AB168" s="12">
        <v>15</v>
      </c>
      <c r="AC168" s="12">
        <f>SUM(AA168:AB168)</f>
        <v>28</v>
      </c>
      <c r="AD168" s="9">
        <v>9938714773</v>
      </c>
      <c r="AE168" s="9"/>
      <c r="AF168" s="79">
        <v>45509</v>
      </c>
      <c r="AG168" s="75" t="s">
        <v>57</v>
      </c>
    </row>
    <row r="169" spans="1:33" ht="38.25" customHeight="1">
      <c r="A169" s="2">
        <v>9</v>
      </c>
      <c r="B169" s="43" t="s">
        <v>162</v>
      </c>
      <c r="C169" s="9" t="s">
        <v>165</v>
      </c>
      <c r="D169" s="9" t="s">
        <v>165</v>
      </c>
      <c r="E169" s="7" t="s">
        <v>61</v>
      </c>
      <c r="F169" s="9">
        <v>21011002201</v>
      </c>
      <c r="G169" s="7" t="s">
        <v>113</v>
      </c>
      <c r="H169" s="8">
        <v>18</v>
      </c>
      <c r="I169" s="7" t="s">
        <v>61</v>
      </c>
      <c r="J169" s="7" t="s">
        <v>61</v>
      </c>
      <c r="K169" s="30" t="s">
        <v>61</v>
      </c>
      <c r="L169" s="7" t="s">
        <v>61</v>
      </c>
      <c r="M169" s="7" t="s">
        <v>61</v>
      </c>
      <c r="N169" s="26" t="s">
        <v>61</v>
      </c>
      <c r="O169" s="9">
        <v>5</v>
      </c>
      <c r="P169" s="9">
        <v>8</v>
      </c>
      <c r="Q169" s="9">
        <v>5</v>
      </c>
      <c r="R169" s="9">
        <v>7</v>
      </c>
      <c r="S169" s="9">
        <v>10</v>
      </c>
      <c r="T169" s="9"/>
      <c r="U169" s="9"/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18</v>
      </c>
      <c r="AB169" s="9">
        <v>17</v>
      </c>
      <c r="AC169" s="9">
        <v>35</v>
      </c>
      <c r="AD169" s="9">
        <v>9777110781</v>
      </c>
      <c r="AE169" s="9">
        <v>8280438496</v>
      </c>
      <c r="AF169" s="79"/>
      <c r="AG169" s="75"/>
    </row>
    <row r="170" spans="1:33" ht="38.25" customHeight="1">
      <c r="A170" s="2">
        <v>10</v>
      </c>
      <c r="B170" s="80" t="s">
        <v>54</v>
      </c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50">
        <v>45510</v>
      </c>
      <c r="AG170" s="48" t="s">
        <v>58</v>
      </c>
    </row>
    <row r="171" spans="1:33" ht="38.25" customHeight="1">
      <c r="A171" s="2">
        <v>11</v>
      </c>
      <c r="B171" s="43" t="s">
        <v>162</v>
      </c>
      <c r="C171" s="9" t="s">
        <v>52</v>
      </c>
      <c r="D171" s="9" t="s">
        <v>52</v>
      </c>
      <c r="E171" s="9" t="s">
        <v>61</v>
      </c>
      <c r="F171" s="23">
        <v>21370120318</v>
      </c>
      <c r="G171" s="9"/>
      <c r="H171" s="8">
        <v>19</v>
      </c>
      <c r="I171" s="9">
        <v>12</v>
      </c>
      <c r="J171" s="9">
        <v>12</v>
      </c>
      <c r="K171" s="30">
        <f>SUM(I171:J171)</f>
        <v>24</v>
      </c>
      <c r="L171" s="9">
        <v>14</v>
      </c>
      <c r="M171" s="9">
        <v>14</v>
      </c>
      <c r="N171" s="26">
        <f>SUM(L171:M171)</f>
        <v>28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12">
        <v>26</v>
      </c>
      <c r="AB171" s="12">
        <v>26</v>
      </c>
      <c r="AC171" s="12">
        <f>SUM(AA171:AB171)</f>
        <v>52</v>
      </c>
      <c r="AD171" s="9">
        <v>9777263924</v>
      </c>
      <c r="AE171" s="9">
        <v>8280438496</v>
      </c>
      <c r="AF171" s="50">
        <v>45511</v>
      </c>
      <c r="AG171" s="48" t="s">
        <v>59</v>
      </c>
    </row>
    <row r="172" spans="1:33" ht="38.25" customHeight="1">
      <c r="A172" s="2">
        <v>12</v>
      </c>
      <c r="B172" s="43" t="s">
        <v>102</v>
      </c>
      <c r="C172" s="9" t="s">
        <v>52</v>
      </c>
      <c r="D172" s="9" t="s">
        <v>52</v>
      </c>
      <c r="E172" s="9" t="s">
        <v>61</v>
      </c>
      <c r="F172" s="23">
        <v>21370120613</v>
      </c>
      <c r="G172" s="9"/>
      <c r="H172" s="8">
        <v>25</v>
      </c>
      <c r="I172" s="9">
        <v>21</v>
      </c>
      <c r="J172" s="9">
        <v>19</v>
      </c>
      <c r="K172" s="30">
        <f>SUM(I172:J172)</f>
        <v>40</v>
      </c>
      <c r="L172" s="9">
        <v>23</v>
      </c>
      <c r="M172" s="9">
        <v>31</v>
      </c>
      <c r="N172" s="26">
        <f>SUM(L172:M172)</f>
        <v>54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12">
        <v>45</v>
      </c>
      <c r="AB172" s="12">
        <v>50</v>
      </c>
      <c r="AC172" s="12">
        <f>SUM(AA172:AB172)</f>
        <v>95</v>
      </c>
      <c r="AD172" s="9">
        <v>9777281222</v>
      </c>
      <c r="AE172" s="9">
        <v>82804380575</v>
      </c>
      <c r="AF172" s="50">
        <v>45512</v>
      </c>
      <c r="AG172" s="48" t="s">
        <v>63</v>
      </c>
    </row>
    <row r="173" spans="1:33" ht="38.25" customHeight="1">
      <c r="A173" s="2">
        <v>13</v>
      </c>
      <c r="B173" s="43" t="s">
        <v>102</v>
      </c>
      <c r="C173" s="9" t="s">
        <v>138</v>
      </c>
      <c r="D173" s="9" t="s">
        <v>138</v>
      </c>
      <c r="E173" s="7" t="s">
        <v>61</v>
      </c>
      <c r="F173" s="9">
        <v>21011012001</v>
      </c>
      <c r="G173" s="7" t="s">
        <v>113</v>
      </c>
      <c r="H173" s="8">
        <v>34</v>
      </c>
      <c r="I173" s="7" t="s">
        <v>61</v>
      </c>
      <c r="J173" s="7" t="s">
        <v>61</v>
      </c>
      <c r="K173" s="30" t="s">
        <v>61</v>
      </c>
      <c r="L173" s="7" t="s">
        <v>61</v>
      </c>
      <c r="M173" s="7" t="s">
        <v>61</v>
      </c>
      <c r="N173" s="26" t="s">
        <v>61</v>
      </c>
      <c r="O173" s="9">
        <v>11</v>
      </c>
      <c r="P173" s="9">
        <v>12</v>
      </c>
      <c r="Q173" s="9">
        <v>11</v>
      </c>
      <c r="R173" s="9">
        <v>11</v>
      </c>
      <c r="S173" s="9">
        <v>10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25</v>
      </c>
      <c r="AB173" s="9">
        <v>30</v>
      </c>
      <c r="AC173" s="9">
        <f>SUM(AA173:AB173)</f>
        <v>55</v>
      </c>
      <c r="AD173" s="9">
        <v>8144118529</v>
      </c>
      <c r="AE173" s="9">
        <v>8280439575</v>
      </c>
      <c r="AF173" s="50">
        <v>45513</v>
      </c>
      <c r="AG173" s="48" t="s">
        <v>60</v>
      </c>
    </row>
    <row r="174" spans="1:33" ht="38.25" customHeight="1">
      <c r="A174" s="2">
        <v>14</v>
      </c>
      <c r="B174" s="43" t="s">
        <v>104</v>
      </c>
      <c r="C174" s="9" t="s">
        <v>164</v>
      </c>
      <c r="D174" s="9" t="s">
        <v>138</v>
      </c>
      <c r="E174" s="9" t="s">
        <v>163</v>
      </c>
      <c r="F174" s="9">
        <v>21011001851</v>
      </c>
      <c r="G174" s="7" t="s">
        <v>113</v>
      </c>
      <c r="H174" s="8">
        <v>14</v>
      </c>
      <c r="I174" s="7" t="s">
        <v>61</v>
      </c>
      <c r="J174" s="7" t="s">
        <v>61</v>
      </c>
      <c r="K174" s="30" t="s">
        <v>61</v>
      </c>
      <c r="L174" s="7" t="s">
        <v>61</v>
      </c>
      <c r="M174" s="7" t="s">
        <v>61</v>
      </c>
      <c r="N174" s="26" t="s">
        <v>61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23</v>
      </c>
      <c r="U174" s="9">
        <v>23</v>
      </c>
      <c r="V174" s="9">
        <v>12</v>
      </c>
      <c r="W174" s="9">
        <v>0</v>
      </c>
      <c r="X174" s="9">
        <v>0</v>
      </c>
      <c r="Y174" s="9">
        <v>0</v>
      </c>
      <c r="Z174" s="9">
        <v>0</v>
      </c>
      <c r="AA174" s="9">
        <v>33</v>
      </c>
      <c r="AB174" s="9">
        <v>25</v>
      </c>
      <c r="AC174" s="9">
        <f t="shared" ref="AC174:AC175" si="7">SUM(AA174:AB174)</f>
        <v>58</v>
      </c>
      <c r="AD174" s="9">
        <v>8018052942</v>
      </c>
      <c r="AE174" s="9">
        <v>8280438499</v>
      </c>
      <c r="AF174" s="79">
        <v>45514</v>
      </c>
      <c r="AG174" s="75" t="s">
        <v>56</v>
      </c>
    </row>
    <row r="175" spans="1:33" ht="38.25" customHeight="1">
      <c r="A175" s="2">
        <v>15</v>
      </c>
      <c r="B175" s="43" t="s">
        <v>104</v>
      </c>
      <c r="C175" s="9" t="s">
        <v>130</v>
      </c>
      <c r="D175" s="9" t="s">
        <v>138</v>
      </c>
      <c r="E175" s="9" t="s">
        <v>113</v>
      </c>
      <c r="F175" s="9">
        <v>21011001801</v>
      </c>
      <c r="G175" s="7" t="s">
        <v>113</v>
      </c>
      <c r="H175" s="8">
        <v>14</v>
      </c>
      <c r="I175" s="7" t="s">
        <v>61</v>
      </c>
      <c r="J175" s="7" t="s">
        <v>61</v>
      </c>
      <c r="K175" s="30" t="s">
        <v>61</v>
      </c>
      <c r="L175" s="7" t="s">
        <v>61</v>
      </c>
      <c r="M175" s="7" t="s">
        <v>61</v>
      </c>
      <c r="N175" s="26" t="s">
        <v>61</v>
      </c>
      <c r="O175" s="9">
        <v>20</v>
      </c>
      <c r="P175" s="9">
        <v>11</v>
      </c>
      <c r="Q175" s="9">
        <v>12</v>
      </c>
      <c r="R175" s="9">
        <v>11</v>
      </c>
      <c r="S175" s="9">
        <v>13</v>
      </c>
      <c r="T175" s="9"/>
      <c r="U175" s="9"/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27</v>
      </c>
      <c r="AB175" s="9">
        <v>40</v>
      </c>
      <c r="AC175" s="9">
        <f t="shared" si="7"/>
        <v>67</v>
      </c>
      <c r="AD175" s="9">
        <v>9861237409</v>
      </c>
      <c r="AE175" s="9">
        <v>8280438499</v>
      </c>
      <c r="AF175" s="79"/>
      <c r="AG175" s="75"/>
    </row>
    <row r="176" spans="1:33" ht="38.25" customHeight="1">
      <c r="A176" s="2">
        <v>16</v>
      </c>
      <c r="B176" s="82" t="s">
        <v>78</v>
      </c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50">
        <v>45515</v>
      </c>
      <c r="AG176" s="48" t="s">
        <v>71</v>
      </c>
    </row>
    <row r="177" spans="1:33" ht="38.25" customHeight="1">
      <c r="A177" s="2">
        <v>17</v>
      </c>
      <c r="B177" s="43" t="s">
        <v>104</v>
      </c>
      <c r="C177" s="9" t="s">
        <v>52</v>
      </c>
      <c r="D177" s="9" t="s">
        <v>52</v>
      </c>
      <c r="E177" s="9" t="s">
        <v>61</v>
      </c>
      <c r="F177" s="23">
        <v>21370120315</v>
      </c>
      <c r="G177" s="9" t="s">
        <v>61</v>
      </c>
      <c r="H177" s="8">
        <v>28</v>
      </c>
      <c r="I177" s="9">
        <v>21</v>
      </c>
      <c r="J177" s="9">
        <v>24</v>
      </c>
      <c r="K177" s="30">
        <f>SUM(I177:J177)</f>
        <v>45</v>
      </c>
      <c r="L177" s="9">
        <v>18</v>
      </c>
      <c r="M177" s="9">
        <v>22</v>
      </c>
      <c r="N177" s="26">
        <f>SUM(L177:M177)</f>
        <v>40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12">
        <v>39</v>
      </c>
      <c r="AB177" s="12">
        <v>46</v>
      </c>
      <c r="AC177" s="12">
        <f>SUM(AA177:AB177)</f>
        <v>85</v>
      </c>
      <c r="AD177" s="9">
        <v>6371912885</v>
      </c>
      <c r="AE177" s="9">
        <v>8280438499</v>
      </c>
      <c r="AF177" s="50">
        <v>45516</v>
      </c>
      <c r="AG177" s="48" t="s">
        <v>57</v>
      </c>
    </row>
    <row r="178" spans="1:33" ht="38.25" customHeight="1">
      <c r="A178" s="2">
        <v>18</v>
      </c>
      <c r="B178" s="80" t="s">
        <v>54</v>
      </c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50">
        <v>45517</v>
      </c>
      <c r="AG178" s="48" t="s">
        <v>58</v>
      </c>
    </row>
    <row r="179" spans="1:33" ht="38.25" customHeight="1">
      <c r="A179" s="2">
        <v>19</v>
      </c>
      <c r="B179" s="43" t="s">
        <v>103</v>
      </c>
      <c r="C179" s="9" t="s">
        <v>52</v>
      </c>
      <c r="D179" s="9" t="s">
        <v>52</v>
      </c>
      <c r="E179" s="9" t="s">
        <v>61</v>
      </c>
      <c r="F179" s="23">
        <v>21370120301</v>
      </c>
      <c r="G179" s="9"/>
      <c r="H179" s="8">
        <v>30</v>
      </c>
      <c r="I179" s="9">
        <v>12</v>
      </c>
      <c r="J179" s="9">
        <v>7</v>
      </c>
      <c r="K179" s="30">
        <f>SUM(I179:J179)</f>
        <v>19</v>
      </c>
      <c r="L179" s="9">
        <v>12</v>
      </c>
      <c r="M179" s="9">
        <v>14</v>
      </c>
      <c r="N179" s="26">
        <f>SUM(L179:M179)</f>
        <v>26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12">
        <v>24</v>
      </c>
      <c r="AB179" s="12">
        <v>21</v>
      </c>
      <c r="AC179" s="9">
        <f>SUM(AA179:AB179)</f>
        <v>45</v>
      </c>
      <c r="AD179" s="9">
        <v>8327737579</v>
      </c>
      <c r="AE179" s="9">
        <v>8280438497</v>
      </c>
      <c r="AF179" s="79">
        <v>45518</v>
      </c>
      <c r="AG179" s="75" t="s">
        <v>59</v>
      </c>
    </row>
    <row r="180" spans="1:33" ht="38.25" customHeight="1">
      <c r="A180" s="2">
        <v>20</v>
      </c>
      <c r="B180" s="43" t="s">
        <v>103</v>
      </c>
      <c r="C180" s="9" t="s">
        <v>130</v>
      </c>
      <c r="D180" s="9" t="s">
        <v>138</v>
      </c>
      <c r="E180" s="7" t="s">
        <v>61</v>
      </c>
      <c r="F180" s="9">
        <v>21011001301</v>
      </c>
      <c r="G180" s="7" t="s">
        <v>113</v>
      </c>
      <c r="H180" s="3">
        <v>15</v>
      </c>
      <c r="I180" s="7" t="s">
        <v>61</v>
      </c>
      <c r="J180" s="7" t="s">
        <v>61</v>
      </c>
      <c r="K180" s="30" t="s">
        <v>61</v>
      </c>
      <c r="L180" s="7" t="s">
        <v>61</v>
      </c>
      <c r="M180" s="7" t="s">
        <v>61</v>
      </c>
      <c r="N180" s="26" t="s">
        <v>61</v>
      </c>
      <c r="O180" s="12">
        <v>8</v>
      </c>
      <c r="P180" s="12">
        <v>11</v>
      </c>
      <c r="Q180" s="12">
        <v>7</v>
      </c>
      <c r="R180" s="12">
        <v>8</v>
      </c>
      <c r="S180" s="12">
        <v>12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25</v>
      </c>
      <c r="AB180" s="12">
        <v>13</v>
      </c>
      <c r="AC180" s="9">
        <f>SUM(AA180:AB180)</f>
        <v>38</v>
      </c>
      <c r="AD180" s="9">
        <v>7008726567</v>
      </c>
      <c r="AE180" s="9">
        <v>8280438497</v>
      </c>
      <c r="AF180" s="79"/>
      <c r="AG180" s="75"/>
    </row>
    <row r="181" spans="1:33" ht="38.25" customHeight="1">
      <c r="A181" s="2">
        <v>21</v>
      </c>
      <c r="B181" s="84" t="s">
        <v>197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50">
        <v>45519</v>
      </c>
      <c r="AG181" s="48" t="s">
        <v>63</v>
      </c>
    </row>
    <row r="182" spans="1:33" ht="38.25" customHeight="1">
      <c r="A182" s="2">
        <v>22</v>
      </c>
      <c r="B182" s="43" t="s">
        <v>101</v>
      </c>
      <c r="C182" s="9" t="s">
        <v>52</v>
      </c>
      <c r="D182" s="9" t="s">
        <v>52</v>
      </c>
      <c r="E182" s="9" t="s">
        <v>61</v>
      </c>
      <c r="F182" s="23">
        <v>21370120619</v>
      </c>
      <c r="G182" s="9" t="s">
        <v>113</v>
      </c>
      <c r="H182" s="8">
        <v>25</v>
      </c>
      <c r="I182" s="9">
        <v>6</v>
      </c>
      <c r="J182" s="9">
        <v>8</v>
      </c>
      <c r="K182" s="30">
        <f>SUM(I182:J182)</f>
        <v>14</v>
      </c>
      <c r="L182" s="9">
        <v>6</v>
      </c>
      <c r="M182" s="9">
        <v>8</v>
      </c>
      <c r="N182" s="26">
        <f>SUM(L182:M182)</f>
        <v>14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12">
        <v>12</v>
      </c>
      <c r="AB182" s="12">
        <v>16</v>
      </c>
      <c r="AC182" s="12">
        <f>SUM(AA182:AB182)</f>
        <v>28</v>
      </c>
      <c r="AD182" s="9">
        <v>8018336770</v>
      </c>
      <c r="AE182" s="9">
        <v>8280438502</v>
      </c>
      <c r="AF182" s="79">
        <v>45520</v>
      </c>
      <c r="AG182" s="75" t="s">
        <v>60</v>
      </c>
    </row>
    <row r="183" spans="1:33" ht="38.25" customHeight="1">
      <c r="A183" s="2">
        <v>23</v>
      </c>
      <c r="B183" s="43" t="s">
        <v>100</v>
      </c>
      <c r="C183" s="9" t="s">
        <v>52</v>
      </c>
      <c r="D183" s="9" t="s">
        <v>76</v>
      </c>
      <c r="E183" s="9" t="s">
        <v>61</v>
      </c>
      <c r="F183" s="23">
        <v>21370120615</v>
      </c>
      <c r="G183" s="9" t="s">
        <v>113</v>
      </c>
      <c r="H183" s="8">
        <v>26</v>
      </c>
      <c r="I183" s="9">
        <v>11</v>
      </c>
      <c r="J183" s="9">
        <v>9</v>
      </c>
      <c r="K183" s="30">
        <f>SUM(I183:J183)</f>
        <v>20</v>
      </c>
      <c r="L183" s="9">
        <v>11</v>
      </c>
      <c r="M183" s="9">
        <v>6</v>
      </c>
      <c r="N183" s="26">
        <f>SUM(L183:M183)</f>
        <v>17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12">
        <v>22</v>
      </c>
      <c r="AB183" s="12">
        <v>15</v>
      </c>
      <c r="AC183" s="12">
        <f>SUM(AA183:AB183)</f>
        <v>37</v>
      </c>
      <c r="AD183" s="9">
        <v>8658569454</v>
      </c>
      <c r="AE183" s="9">
        <v>8280438502</v>
      </c>
      <c r="AF183" s="79"/>
      <c r="AG183" s="75"/>
    </row>
    <row r="184" spans="1:33" ht="38.25" customHeight="1">
      <c r="A184" s="2">
        <v>24</v>
      </c>
      <c r="B184" s="43" t="s">
        <v>100</v>
      </c>
      <c r="C184" s="9" t="s">
        <v>52</v>
      </c>
      <c r="D184" s="9" t="s">
        <v>81</v>
      </c>
      <c r="E184" s="9" t="s">
        <v>61</v>
      </c>
      <c r="F184" s="23">
        <v>21370120616</v>
      </c>
      <c r="G184" s="9" t="s">
        <v>113</v>
      </c>
      <c r="H184" s="8">
        <v>26</v>
      </c>
      <c r="I184" s="9">
        <v>15</v>
      </c>
      <c r="J184" s="9">
        <v>12</v>
      </c>
      <c r="K184" s="30">
        <f>SUM(I184:J184)</f>
        <v>27</v>
      </c>
      <c r="L184" s="9">
        <v>17</v>
      </c>
      <c r="M184" s="9">
        <v>14</v>
      </c>
      <c r="N184" s="26">
        <f>SUM(L184:M184)</f>
        <v>31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12">
        <v>32</v>
      </c>
      <c r="AB184" s="12">
        <v>26</v>
      </c>
      <c r="AC184" s="9">
        <f>SUM(AA184:AB184)</f>
        <v>58</v>
      </c>
      <c r="AD184" s="9">
        <v>8018336770</v>
      </c>
      <c r="AE184" s="9">
        <v>8280438502</v>
      </c>
      <c r="AF184" s="50">
        <v>45521</v>
      </c>
      <c r="AG184" s="48" t="s">
        <v>56</v>
      </c>
    </row>
    <row r="185" spans="1:33" ht="38.25" customHeight="1">
      <c r="A185" s="2">
        <v>25</v>
      </c>
      <c r="B185" s="82" t="s">
        <v>78</v>
      </c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50">
        <v>45522</v>
      </c>
      <c r="AG185" s="48" t="s">
        <v>71</v>
      </c>
    </row>
    <row r="186" spans="1:33" ht="38.25" customHeight="1">
      <c r="A186" s="2">
        <v>26</v>
      </c>
      <c r="B186" s="90" t="s">
        <v>217</v>
      </c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50">
        <v>45523</v>
      </c>
      <c r="AG186" s="48" t="s">
        <v>57</v>
      </c>
    </row>
    <row r="187" spans="1:33" ht="38.25" customHeight="1">
      <c r="A187" s="2">
        <v>27</v>
      </c>
      <c r="B187" s="80" t="s">
        <v>54</v>
      </c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50">
        <v>45524</v>
      </c>
      <c r="AG187" s="48" t="s">
        <v>58</v>
      </c>
    </row>
    <row r="188" spans="1:33" ht="38.25" customHeight="1">
      <c r="A188" s="2">
        <v>28</v>
      </c>
      <c r="B188" s="43" t="s">
        <v>100</v>
      </c>
      <c r="C188" s="9" t="s">
        <v>177</v>
      </c>
      <c r="D188" s="9" t="s">
        <v>138</v>
      </c>
      <c r="E188" s="7" t="s">
        <v>61</v>
      </c>
      <c r="F188" s="9">
        <v>21011012105</v>
      </c>
      <c r="G188" s="9" t="s">
        <v>113</v>
      </c>
      <c r="H188" s="8">
        <v>20</v>
      </c>
      <c r="I188" s="7" t="s">
        <v>61</v>
      </c>
      <c r="J188" s="7" t="s">
        <v>61</v>
      </c>
      <c r="K188" s="30" t="s">
        <v>61</v>
      </c>
      <c r="L188" s="7" t="s">
        <v>61</v>
      </c>
      <c r="M188" s="7" t="s">
        <v>61</v>
      </c>
      <c r="N188" s="26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105</v>
      </c>
      <c r="W188" s="9">
        <v>105</v>
      </c>
      <c r="X188" s="9">
        <v>0</v>
      </c>
      <c r="Y188" s="9">
        <v>0</v>
      </c>
      <c r="Z188" s="9">
        <v>0</v>
      </c>
      <c r="AA188" s="9">
        <v>75</v>
      </c>
      <c r="AB188" s="9">
        <v>30</v>
      </c>
      <c r="AC188" s="9">
        <f t="shared" ref="AC188:AC189" si="8">SUM(AA188:AB188)</f>
        <v>105</v>
      </c>
      <c r="AD188" s="9">
        <v>9777171893</v>
      </c>
      <c r="AE188" s="9">
        <v>8280438502</v>
      </c>
      <c r="AF188" s="50">
        <v>45525</v>
      </c>
      <c r="AG188" s="48" t="s">
        <v>59</v>
      </c>
    </row>
    <row r="189" spans="1:33" ht="38.25" customHeight="1">
      <c r="A189" s="2">
        <v>29</v>
      </c>
      <c r="B189" s="43" t="s">
        <v>100</v>
      </c>
      <c r="C189" s="9" t="s">
        <v>177</v>
      </c>
      <c r="D189" s="9" t="s">
        <v>138</v>
      </c>
      <c r="E189" s="7" t="s">
        <v>61</v>
      </c>
      <c r="F189" s="9">
        <v>21011012105</v>
      </c>
      <c r="G189" s="9" t="s">
        <v>113</v>
      </c>
      <c r="H189" s="8">
        <v>20</v>
      </c>
      <c r="I189" s="7" t="s">
        <v>61</v>
      </c>
      <c r="J189" s="7" t="s">
        <v>61</v>
      </c>
      <c r="K189" s="30" t="s">
        <v>61</v>
      </c>
      <c r="L189" s="7" t="s">
        <v>61</v>
      </c>
      <c r="M189" s="7" t="s">
        <v>61</v>
      </c>
      <c r="N189" s="26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115</v>
      </c>
      <c r="Y189" s="9">
        <v>0</v>
      </c>
      <c r="Z189" s="9">
        <v>0</v>
      </c>
      <c r="AA189" s="9">
        <v>60</v>
      </c>
      <c r="AB189" s="9">
        <v>55</v>
      </c>
      <c r="AC189" s="9">
        <f t="shared" si="8"/>
        <v>115</v>
      </c>
      <c r="AD189" s="9">
        <v>9777171893</v>
      </c>
      <c r="AE189" s="9">
        <v>8280438502</v>
      </c>
      <c r="AF189" s="50">
        <v>45526</v>
      </c>
      <c r="AG189" s="48" t="s">
        <v>63</v>
      </c>
    </row>
    <row r="190" spans="1:33" ht="38.25" customHeight="1">
      <c r="A190" s="2">
        <v>30</v>
      </c>
      <c r="B190" s="43" t="s">
        <v>174</v>
      </c>
      <c r="C190" s="7" t="s">
        <v>160</v>
      </c>
      <c r="D190" s="7" t="s">
        <v>160</v>
      </c>
      <c r="E190" s="7" t="s">
        <v>61</v>
      </c>
      <c r="F190" s="12"/>
      <c r="G190" s="12" t="s">
        <v>113</v>
      </c>
      <c r="H190" s="8">
        <v>25</v>
      </c>
      <c r="I190" s="7" t="s">
        <v>61</v>
      </c>
      <c r="J190" s="7" t="s">
        <v>61</v>
      </c>
      <c r="K190" s="30" t="s">
        <v>61</v>
      </c>
      <c r="L190" s="7" t="s">
        <v>61</v>
      </c>
      <c r="M190" s="7" t="s">
        <v>61</v>
      </c>
      <c r="N190" s="26" t="s">
        <v>61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23</v>
      </c>
      <c r="X190" s="7">
        <v>23</v>
      </c>
      <c r="Y190" s="7">
        <v>21</v>
      </c>
      <c r="Z190" s="7">
        <v>21</v>
      </c>
      <c r="AA190" s="7">
        <v>36</v>
      </c>
      <c r="AB190" s="7">
        <v>36</v>
      </c>
      <c r="AC190" s="7">
        <v>72</v>
      </c>
      <c r="AD190" s="12">
        <v>8144519223</v>
      </c>
      <c r="AE190" s="9">
        <v>8280438576</v>
      </c>
      <c r="AF190" s="50">
        <v>45527</v>
      </c>
      <c r="AG190" s="48" t="s">
        <v>60</v>
      </c>
    </row>
    <row r="191" spans="1:33" ht="38.25" customHeight="1">
      <c r="A191" s="2">
        <v>31</v>
      </c>
      <c r="B191" s="43" t="s">
        <v>98</v>
      </c>
      <c r="C191" s="9" t="s">
        <v>52</v>
      </c>
      <c r="D191" s="9" t="s">
        <v>52</v>
      </c>
      <c r="E191" s="9" t="s">
        <v>61</v>
      </c>
      <c r="F191" s="23">
        <v>21370120618</v>
      </c>
      <c r="G191" s="9" t="s">
        <v>113</v>
      </c>
      <c r="H191" s="8">
        <v>26</v>
      </c>
      <c r="I191" s="9">
        <v>6</v>
      </c>
      <c r="J191" s="9">
        <v>5</v>
      </c>
      <c r="K191" s="30">
        <f>SUM(I191:J191)</f>
        <v>11</v>
      </c>
      <c r="L191" s="9">
        <v>4</v>
      </c>
      <c r="M191" s="9">
        <v>6</v>
      </c>
      <c r="N191" s="26">
        <f>SUM(L191:M191)</f>
        <v>10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12">
        <v>10</v>
      </c>
      <c r="AB191" s="12">
        <v>11</v>
      </c>
      <c r="AC191" s="12">
        <f>SUM(AA191:AB191)</f>
        <v>21</v>
      </c>
      <c r="AD191" s="9">
        <v>8260671613</v>
      </c>
      <c r="AE191" s="9">
        <v>8280438503</v>
      </c>
      <c r="AF191" s="79">
        <v>45528</v>
      </c>
      <c r="AG191" s="75" t="s">
        <v>56</v>
      </c>
    </row>
    <row r="192" spans="1:33" ht="38.25" customHeight="1">
      <c r="A192" s="2">
        <v>32</v>
      </c>
      <c r="B192" s="43" t="s">
        <v>175</v>
      </c>
      <c r="C192" s="9" t="s">
        <v>52</v>
      </c>
      <c r="D192" s="9" t="s">
        <v>52</v>
      </c>
      <c r="E192" s="9" t="s">
        <v>61</v>
      </c>
      <c r="F192" s="23">
        <v>21370120604</v>
      </c>
      <c r="G192" s="9" t="s">
        <v>113</v>
      </c>
      <c r="H192" s="8">
        <v>33</v>
      </c>
      <c r="I192" s="9">
        <v>14</v>
      </c>
      <c r="J192" s="9">
        <v>14</v>
      </c>
      <c r="K192" s="30">
        <f>SUM(I192:J192)</f>
        <v>28</v>
      </c>
      <c r="L192" s="9">
        <v>15</v>
      </c>
      <c r="M192" s="9">
        <v>11</v>
      </c>
      <c r="N192" s="26">
        <f>SUM(L192:M192)</f>
        <v>26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12">
        <v>29</v>
      </c>
      <c r="AB192" s="12">
        <v>25</v>
      </c>
      <c r="AC192" s="12">
        <f>SUM(AA192:AB192)</f>
        <v>54</v>
      </c>
      <c r="AD192" s="9">
        <v>8260671613</v>
      </c>
      <c r="AE192" s="9">
        <v>8280438503</v>
      </c>
      <c r="AF192" s="79"/>
      <c r="AG192" s="75"/>
    </row>
    <row r="193" spans="1:33" ht="38.25" customHeight="1">
      <c r="A193" s="2">
        <v>33</v>
      </c>
      <c r="B193" s="82" t="s">
        <v>78</v>
      </c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50">
        <v>45529</v>
      </c>
      <c r="AG193" s="48" t="s">
        <v>71</v>
      </c>
    </row>
    <row r="194" spans="1:33" ht="38.25" customHeight="1">
      <c r="A194" s="2">
        <v>34</v>
      </c>
      <c r="B194" s="91" t="s">
        <v>218</v>
      </c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50">
        <v>45530</v>
      </c>
      <c r="AG194" s="48" t="s">
        <v>57</v>
      </c>
    </row>
    <row r="195" spans="1:33" ht="38.25" customHeight="1">
      <c r="A195" s="2">
        <v>35</v>
      </c>
      <c r="B195" s="80" t="s">
        <v>54</v>
      </c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50">
        <v>45531</v>
      </c>
      <c r="AG195" s="48" t="s">
        <v>58</v>
      </c>
    </row>
    <row r="196" spans="1:33" ht="38.25" customHeight="1">
      <c r="A196" s="2">
        <v>36</v>
      </c>
      <c r="B196" s="43" t="s">
        <v>176</v>
      </c>
      <c r="C196" s="9" t="s">
        <v>158</v>
      </c>
      <c r="D196" s="9" t="s">
        <v>138</v>
      </c>
      <c r="E196" s="7" t="s">
        <v>61</v>
      </c>
      <c r="F196" s="9">
        <v>201011011013002</v>
      </c>
      <c r="G196" s="9" t="s">
        <v>113</v>
      </c>
      <c r="H196" s="8">
        <v>27</v>
      </c>
      <c r="I196" s="7" t="s">
        <v>61</v>
      </c>
      <c r="J196" s="7" t="s">
        <v>61</v>
      </c>
      <c r="K196" s="30" t="s">
        <v>61</v>
      </c>
      <c r="L196" s="7" t="s">
        <v>61</v>
      </c>
      <c r="M196" s="7" t="s">
        <v>61</v>
      </c>
      <c r="N196" s="26">
        <v>0</v>
      </c>
      <c r="O196" s="9">
        <v>6</v>
      </c>
      <c r="P196" s="9">
        <v>6</v>
      </c>
      <c r="Q196" s="9">
        <v>9</v>
      </c>
      <c r="R196" s="9">
        <v>5</v>
      </c>
      <c r="S196" s="9">
        <v>6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14</v>
      </c>
      <c r="AB196" s="9">
        <v>18</v>
      </c>
      <c r="AC196" s="12">
        <f t="shared" ref="AC196:AC202" si="9">SUM(AA196:AB196)</f>
        <v>32</v>
      </c>
      <c r="AD196" s="9">
        <v>6370327783</v>
      </c>
      <c r="AE196" s="9">
        <v>8280438507</v>
      </c>
      <c r="AF196" s="79">
        <v>45532</v>
      </c>
      <c r="AG196" s="75" t="s">
        <v>59</v>
      </c>
    </row>
    <row r="197" spans="1:33" ht="38.25" customHeight="1">
      <c r="A197" s="2">
        <v>37</v>
      </c>
      <c r="B197" s="43" t="s">
        <v>99</v>
      </c>
      <c r="C197" s="9" t="s">
        <v>52</v>
      </c>
      <c r="D197" s="9" t="s">
        <v>52</v>
      </c>
      <c r="E197" s="9" t="s">
        <v>61</v>
      </c>
      <c r="F197" s="23">
        <v>21370120607</v>
      </c>
      <c r="G197" s="9" t="s">
        <v>113</v>
      </c>
      <c r="H197" s="8">
        <v>27</v>
      </c>
      <c r="I197" s="9">
        <v>10</v>
      </c>
      <c r="J197" s="9">
        <v>9</v>
      </c>
      <c r="K197" s="30">
        <f>SUM(I197:J197)</f>
        <v>19</v>
      </c>
      <c r="L197" s="9">
        <v>12</v>
      </c>
      <c r="M197" s="9">
        <v>10</v>
      </c>
      <c r="N197" s="26">
        <f>SUM(L197:M197)</f>
        <v>22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12">
        <v>22</v>
      </c>
      <c r="AB197" s="12">
        <v>19</v>
      </c>
      <c r="AC197" s="12">
        <f t="shared" si="9"/>
        <v>41</v>
      </c>
      <c r="AD197" s="9">
        <v>9861758865</v>
      </c>
      <c r="AE197" s="9">
        <v>8280438507</v>
      </c>
      <c r="AF197" s="79"/>
      <c r="AG197" s="75"/>
    </row>
    <row r="198" spans="1:33" ht="38.25" customHeight="1">
      <c r="A198" s="2">
        <v>38</v>
      </c>
      <c r="B198" s="43" t="s">
        <v>97</v>
      </c>
      <c r="C198" s="9" t="s">
        <v>81</v>
      </c>
      <c r="D198" s="9" t="s">
        <v>52</v>
      </c>
      <c r="E198" s="9" t="s">
        <v>61</v>
      </c>
      <c r="F198" s="23">
        <v>21370120601</v>
      </c>
      <c r="G198" s="9" t="s">
        <v>113</v>
      </c>
      <c r="H198" s="8">
        <v>23</v>
      </c>
      <c r="I198" s="9">
        <v>9</v>
      </c>
      <c r="J198" s="9">
        <v>11</v>
      </c>
      <c r="K198" s="30">
        <f>SUM(I198:J198)</f>
        <v>20</v>
      </c>
      <c r="L198" s="9">
        <v>12</v>
      </c>
      <c r="M198" s="9">
        <v>8</v>
      </c>
      <c r="N198" s="26">
        <f>SUM(L198:M198)</f>
        <v>20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12">
        <v>21</v>
      </c>
      <c r="AB198" s="12">
        <v>19</v>
      </c>
      <c r="AC198" s="12">
        <f t="shared" si="9"/>
        <v>40</v>
      </c>
      <c r="AD198" s="9">
        <v>9178135580</v>
      </c>
      <c r="AE198" s="9">
        <v>8280438496</v>
      </c>
      <c r="AF198" s="79">
        <v>45533</v>
      </c>
      <c r="AG198" s="75" t="s">
        <v>63</v>
      </c>
    </row>
    <row r="199" spans="1:33" ht="38.25" customHeight="1">
      <c r="A199" s="2">
        <v>39</v>
      </c>
      <c r="B199" s="43" t="s">
        <v>96</v>
      </c>
      <c r="C199" s="9" t="s">
        <v>69</v>
      </c>
      <c r="D199" s="9" t="s">
        <v>52</v>
      </c>
      <c r="E199" s="9" t="s">
        <v>61</v>
      </c>
      <c r="F199" s="9" t="s">
        <v>61</v>
      </c>
      <c r="G199" s="9" t="s">
        <v>113</v>
      </c>
      <c r="H199" s="8">
        <v>23</v>
      </c>
      <c r="I199" s="9">
        <v>6</v>
      </c>
      <c r="J199" s="9">
        <v>11</v>
      </c>
      <c r="K199" s="30">
        <f>SUM(I199:J199)</f>
        <v>17</v>
      </c>
      <c r="L199" s="9">
        <v>12</v>
      </c>
      <c r="M199" s="9">
        <v>11</v>
      </c>
      <c r="N199" s="26">
        <f>SUM(L199:M199)</f>
        <v>23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18</v>
      </c>
      <c r="AB199" s="9">
        <v>22</v>
      </c>
      <c r="AC199" s="9">
        <f t="shared" si="9"/>
        <v>40</v>
      </c>
      <c r="AD199" s="9">
        <v>9178325082</v>
      </c>
      <c r="AE199" s="9">
        <v>8280438496</v>
      </c>
      <c r="AF199" s="79"/>
      <c r="AG199" s="75"/>
    </row>
    <row r="200" spans="1:33" ht="38" customHeight="1">
      <c r="A200" s="2">
        <v>40</v>
      </c>
      <c r="B200" s="43" t="s">
        <v>97</v>
      </c>
      <c r="C200" s="9" t="s">
        <v>224</v>
      </c>
      <c r="D200" s="9" t="s">
        <v>224</v>
      </c>
      <c r="E200" s="7" t="s">
        <v>61</v>
      </c>
      <c r="F200" s="9">
        <v>21011067401</v>
      </c>
      <c r="G200" s="9" t="s">
        <v>113</v>
      </c>
      <c r="H200" s="8">
        <v>23</v>
      </c>
      <c r="I200" s="7" t="s">
        <v>61</v>
      </c>
      <c r="J200" s="7" t="s">
        <v>61</v>
      </c>
      <c r="K200" s="30" t="s">
        <v>61</v>
      </c>
      <c r="L200" s="7" t="s">
        <v>61</v>
      </c>
      <c r="M200" s="7" t="s">
        <v>61</v>
      </c>
      <c r="N200" s="26">
        <v>0</v>
      </c>
      <c r="O200" s="9">
        <v>11</v>
      </c>
      <c r="P200" s="9">
        <v>9</v>
      </c>
      <c r="Q200" s="9">
        <v>10</v>
      </c>
      <c r="R200" s="9">
        <v>12</v>
      </c>
      <c r="S200" s="9">
        <v>12</v>
      </c>
      <c r="T200" s="9">
        <v>10</v>
      </c>
      <c r="U200" s="9">
        <v>12</v>
      </c>
      <c r="V200" s="9">
        <v>14</v>
      </c>
      <c r="W200" s="9"/>
      <c r="X200" s="9">
        <v>0</v>
      </c>
      <c r="Y200" s="9">
        <v>0</v>
      </c>
      <c r="Z200" s="9">
        <v>0</v>
      </c>
      <c r="AA200" s="12">
        <v>45</v>
      </c>
      <c r="AB200" s="11">
        <v>45</v>
      </c>
      <c r="AC200" s="12">
        <f t="shared" si="9"/>
        <v>90</v>
      </c>
      <c r="AD200" s="9">
        <v>7894564736</v>
      </c>
      <c r="AE200" s="7">
        <v>82820438505</v>
      </c>
      <c r="AF200" s="50">
        <v>45534</v>
      </c>
      <c r="AG200" s="48" t="s">
        <v>60</v>
      </c>
    </row>
    <row r="201" spans="1:33" ht="38.25" customHeight="1">
      <c r="A201" s="2">
        <v>41</v>
      </c>
      <c r="B201" s="43" t="s">
        <v>174</v>
      </c>
      <c r="C201" s="9" t="s">
        <v>52</v>
      </c>
      <c r="D201" s="9" t="s">
        <v>52</v>
      </c>
      <c r="E201" s="9" t="s">
        <v>61</v>
      </c>
      <c r="F201" s="23">
        <v>21370120610</v>
      </c>
      <c r="G201" s="9" t="s">
        <v>113</v>
      </c>
      <c r="H201" s="8">
        <v>30</v>
      </c>
      <c r="I201" s="9">
        <v>12</v>
      </c>
      <c r="J201" s="9">
        <v>13</v>
      </c>
      <c r="K201" s="30">
        <f>SUM(I201:J201)</f>
        <v>25</v>
      </c>
      <c r="L201" s="9">
        <v>12</v>
      </c>
      <c r="M201" s="9">
        <v>14</v>
      </c>
      <c r="N201" s="26">
        <f>SUM(L201:M201)</f>
        <v>26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24</v>
      </c>
      <c r="AB201" s="9">
        <v>27</v>
      </c>
      <c r="AC201" s="9">
        <f t="shared" si="9"/>
        <v>51</v>
      </c>
      <c r="AD201" s="9">
        <v>8117911929</v>
      </c>
      <c r="AE201" s="9">
        <v>8280438506</v>
      </c>
      <c r="AF201" s="79">
        <v>45535</v>
      </c>
      <c r="AG201" s="75" t="s">
        <v>56</v>
      </c>
    </row>
    <row r="202" spans="1:33" ht="38.25" customHeight="1">
      <c r="A202" s="2">
        <v>42</v>
      </c>
      <c r="B202" s="43" t="s">
        <v>174</v>
      </c>
      <c r="C202" s="9" t="s">
        <v>52</v>
      </c>
      <c r="D202" s="9" t="s">
        <v>52</v>
      </c>
      <c r="E202" s="9" t="s">
        <v>61</v>
      </c>
      <c r="F202" s="23">
        <v>21370120621</v>
      </c>
      <c r="G202" s="9" t="s">
        <v>113</v>
      </c>
      <c r="H202" s="8">
        <v>30</v>
      </c>
      <c r="I202" s="9">
        <v>9</v>
      </c>
      <c r="J202" s="9">
        <v>9</v>
      </c>
      <c r="K202" s="30">
        <f>SUM(I202:J202)</f>
        <v>18</v>
      </c>
      <c r="L202" s="9">
        <v>8</v>
      </c>
      <c r="M202" s="9">
        <v>9</v>
      </c>
      <c r="N202" s="26">
        <f>SUM(L202:M202)</f>
        <v>17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17</v>
      </c>
      <c r="AB202" s="9">
        <v>18</v>
      </c>
      <c r="AC202" s="9">
        <f t="shared" si="9"/>
        <v>35</v>
      </c>
      <c r="AD202" s="9">
        <v>7978201267</v>
      </c>
      <c r="AE202" s="9">
        <v>8280438506</v>
      </c>
      <c r="AF202" s="79"/>
      <c r="AG202" s="75"/>
    </row>
    <row r="203" spans="1:33" ht="62" customHeight="1">
      <c r="A203" s="86" t="s">
        <v>257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</row>
    <row r="204" spans="1:33" ht="38.25" customHeight="1">
      <c r="A204" s="64" t="s">
        <v>19</v>
      </c>
      <c r="B204" s="72" t="s">
        <v>20</v>
      </c>
      <c r="C204" s="64" t="s">
        <v>21</v>
      </c>
      <c r="D204" s="64" t="s">
        <v>22</v>
      </c>
      <c r="E204" s="64" t="s">
        <v>23</v>
      </c>
      <c r="F204" s="64" t="s">
        <v>24</v>
      </c>
      <c r="G204" s="64" t="s">
        <v>188</v>
      </c>
      <c r="H204" s="64" t="s">
        <v>194</v>
      </c>
      <c r="I204" s="73" t="s">
        <v>207</v>
      </c>
      <c r="J204" s="73"/>
      <c r="K204" s="73"/>
      <c r="L204" s="73" t="s">
        <v>208</v>
      </c>
      <c r="M204" s="73"/>
      <c r="N204" s="73"/>
      <c r="O204" s="64" t="s">
        <v>44</v>
      </c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 t="s">
        <v>38</v>
      </c>
      <c r="AB204" s="64"/>
      <c r="AC204" s="64"/>
      <c r="AD204" s="73" t="s">
        <v>39</v>
      </c>
      <c r="AE204" s="64" t="s">
        <v>40</v>
      </c>
      <c r="AF204" s="65" t="s">
        <v>41</v>
      </c>
      <c r="AG204" s="65" t="s">
        <v>42</v>
      </c>
    </row>
    <row r="205" spans="1:33" ht="38.25" customHeight="1">
      <c r="A205" s="64"/>
      <c r="B205" s="72"/>
      <c r="C205" s="64"/>
      <c r="D205" s="64"/>
      <c r="E205" s="64"/>
      <c r="F205" s="64"/>
      <c r="G205" s="64"/>
      <c r="H205" s="64"/>
      <c r="I205" s="49" t="s">
        <v>209</v>
      </c>
      <c r="J205" s="49" t="s">
        <v>210</v>
      </c>
      <c r="K205" s="29" t="s">
        <v>211</v>
      </c>
      <c r="L205" s="49" t="s">
        <v>209</v>
      </c>
      <c r="M205" s="49" t="s">
        <v>210</v>
      </c>
      <c r="N205" s="25" t="s">
        <v>211</v>
      </c>
      <c r="O205" s="6" t="s">
        <v>26</v>
      </c>
      <c r="P205" s="6" t="s">
        <v>27</v>
      </c>
      <c r="Q205" s="6" t="s">
        <v>28</v>
      </c>
      <c r="R205" s="6" t="s">
        <v>29</v>
      </c>
      <c r="S205" s="6" t="s">
        <v>30</v>
      </c>
      <c r="T205" s="6" t="s">
        <v>31</v>
      </c>
      <c r="U205" s="6" t="s">
        <v>32</v>
      </c>
      <c r="V205" s="6" t="s">
        <v>33</v>
      </c>
      <c r="W205" s="6" t="s">
        <v>34</v>
      </c>
      <c r="X205" s="6" t="s">
        <v>35</v>
      </c>
      <c r="Y205" s="6" t="s">
        <v>36</v>
      </c>
      <c r="Z205" s="6" t="s">
        <v>37</v>
      </c>
      <c r="AA205" s="6" t="s">
        <v>1</v>
      </c>
      <c r="AB205" s="6" t="s">
        <v>2</v>
      </c>
      <c r="AC205" s="6" t="s">
        <v>0</v>
      </c>
      <c r="AD205" s="73"/>
      <c r="AE205" s="64"/>
      <c r="AF205" s="65"/>
      <c r="AG205" s="65"/>
    </row>
    <row r="206" spans="1:33" ht="38.25" customHeight="1">
      <c r="A206" s="51">
        <v>1</v>
      </c>
      <c r="B206" s="82" t="s">
        <v>78</v>
      </c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50">
        <v>45536</v>
      </c>
      <c r="AG206" s="48" t="s">
        <v>71</v>
      </c>
    </row>
    <row r="207" spans="1:33" ht="38.25" customHeight="1">
      <c r="A207" s="51">
        <v>2</v>
      </c>
      <c r="B207" s="43" t="s">
        <v>173</v>
      </c>
      <c r="C207" s="9" t="s">
        <v>52</v>
      </c>
      <c r="D207" s="9" t="s">
        <v>52</v>
      </c>
      <c r="E207" s="9" t="s">
        <v>61</v>
      </c>
      <c r="F207" s="23">
        <v>21370120612</v>
      </c>
      <c r="G207" s="9" t="s">
        <v>113</v>
      </c>
      <c r="H207" s="8">
        <v>26</v>
      </c>
      <c r="I207" s="9">
        <v>12</v>
      </c>
      <c r="J207" s="9">
        <v>15</v>
      </c>
      <c r="K207" s="30">
        <f>SUM(I207:J207)</f>
        <v>27</v>
      </c>
      <c r="L207" s="9">
        <v>19</v>
      </c>
      <c r="M207" s="9">
        <v>14</v>
      </c>
      <c r="N207" s="26">
        <f>SUM(L207:M207)</f>
        <v>33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12">
        <v>31</v>
      </c>
      <c r="AB207" s="12">
        <v>29</v>
      </c>
      <c r="AC207" s="9">
        <f>SUM(AA207:AB207)</f>
        <v>60</v>
      </c>
      <c r="AD207" s="9">
        <v>7328898919</v>
      </c>
      <c r="AE207" s="9">
        <v>8018155836</v>
      </c>
      <c r="AF207" s="79">
        <v>45537</v>
      </c>
      <c r="AG207" s="75" t="s">
        <v>57</v>
      </c>
    </row>
    <row r="208" spans="1:33" ht="38.25" customHeight="1">
      <c r="A208" s="51">
        <v>3</v>
      </c>
      <c r="B208" s="43" t="s">
        <v>173</v>
      </c>
      <c r="C208" s="9" t="s">
        <v>172</v>
      </c>
      <c r="D208" s="9" t="s">
        <v>172</v>
      </c>
      <c r="E208" s="7" t="s">
        <v>61</v>
      </c>
      <c r="F208" s="9">
        <v>21011013003</v>
      </c>
      <c r="G208" s="9" t="s">
        <v>113</v>
      </c>
      <c r="H208" s="8">
        <v>27</v>
      </c>
      <c r="I208" s="7" t="s">
        <v>61</v>
      </c>
      <c r="J208" s="7" t="s">
        <v>61</v>
      </c>
      <c r="K208" s="30" t="s">
        <v>61</v>
      </c>
      <c r="L208" s="7" t="s">
        <v>61</v>
      </c>
      <c r="M208" s="7" t="s">
        <v>61</v>
      </c>
      <c r="N208" s="26">
        <v>0</v>
      </c>
      <c r="O208" s="9">
        <v>9</v>
      </c>
      <c r="P208" s="9">
        <v>8</v>
      </c>
      <c r="Q208" s="9">
        <v>13</v>
      </c>
      <c r="R208" s="9">
        <v>10</v>
      </c>
      <c r="S208" s="9">
        <v>8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12">
        <v>27</v>
      </c>
      <c r="AB208" s="12">
        <v>21</v>
      </c>
      <c r="AC208" s="9">
        <f>SUM(AA208:AB208)</f>
        <v>48</v>
      </c>
      <c r="AD208" s="9">
        <v>7077079595</v>
      </c>
      <c r="AE208" s="9"/>
      <c r="AF208" s="79"/>
      <c r="AG208" s="75"/>
    </row>
    <row r="209" spans="1:33" ht="38.25" customHeight="1">
      <c r="A209" s="51">
        <v>4</v>
      </c>
      <c r="B209" s="80" t="s">
        <v>54</v>
      </c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50">
        <v>45538</v>
      </c>
      <c r="AG209" s="48" t="s">
        <v>58</v>
      </c>
    </row>
    <row r="210" spans="1:33" ht="38.25" customHeight="1">
      <c r="A210" s="51">
        <v>5</v>
      </c>
      <c r="B210" s="43" t="s">
        <v>95</v>
      </c>
      <c r="C210" s="9" t="s">
        <v>52</v>
      </c>
      <c r="D210" s="9" t="s">
        <v>52</v>
      </c>
      <c r="E210" s="9" t="s">
        <v>61</v>
      </c>
      <c r="F210" s="23">
        <v>21370120609</v>
      </c>
      <c r="G210" s="9" t="s">
        <v>113</v>
      </c>
      <c r="H210" s="8">
        <v>24</v>
      </c>
      <c r="I210" s="9">
        <v>10</v>
      </c>
      <c r="J210" s="9">
        <v>6</v>
      </c>
      <c r="K210" s="30">
        <f>SUM(I210:J210)</f>
        <v>16</v>
      </c>
      <c r="L210" s="9">
        <v>10</v>
      </c>
      <c r="M210" s="9">
        <v>8</v>
      </c>
      <c r="N210" s="26">
        <f>SUM(L210:M210)</f>
        <v>18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20</v>
      </c>
      <c r="AB210" s="9">
        <v>14</v>
      </c>
      <c r="AC210" s="12">
        <f>SUM(AA210:AB210)</f>
        <v>34</v>
      </c>
      <c r="AD210" s="9">
        <v>7848057711</v>
      </c>
      <c r="AE210" s="9">
        <v>8280438576</v>
      </c>
      <c r="AF210" s="79">
        <v>45539</v>
      </c>
      <c r="AG210" s="75" t="s">
        <v>59</v>
      </c>
    </row>
    <row r="211" spans="1:33" ht="38.25" customHeight="1">
      <c r="A211" s="51">
        <v>6</v>
      </c>
      <c r="B211" s="43" t="s">
        <v>95</v>
      </c>
      <c r="C211" s="9" t="s">
        <v>130</v>
      </c>
      <c r="D211" s="9" t="s">
        <v>130</v>
      </c>
      <c r="E211" s="7" t="s">
        <v>61</v>
      </c>
      <c r="F211" s="9"/>
      <c r="G211" s="9" t="s">
        <v>113</v>
      </c>
      <c r="H211" s="8">
        <v>28</v>
      </c>
      <c r="I211" s="7" t="s">
        <v>61</v>
      </c>
      <c r="J211" s="7" t="s">
        <v>61</v>
      </c>
      <c r="K211" s="30" t="s">
        <v>61</v>
      </c>
      <c r="L211" s="7" t="s">
        <v>61</v>
      </c>
      <c r="M211" s="7" t="s">
        <v>61</v>
      </c>
      <c r="N211" s="26" t="s">
        <v>61</v>
      </c>
      <c r="O211" s="9">
        <v>2</v>
      </c>
      <c r="P211" s="9">
        <v>3</v>
      </c>
      <c r="Q211" s="9">
        <v>4</v>
      </c>
      <c r="R211" s="9">
        <v>5</v>
      </c>
      <c r="S211" s="9">
        <v>6</v>
      </c>
      <c r="T211" s="9"/>
      <c r="U211" s="9"/>
      <c r="V211" s="9"/>
      <c r="W211" s="9"/>
      <c r="X211" s="9"/>
      <c r="Y211" s="9"/>
      <c r="Z211" s="9"/>
      <c r="AA211" s="9">
        <v>10</v>
      </c>
      <c r="AB211" s="9">
        <v>10</v>
      </c>
      <c r="AC211" s="9">
        <v>20</v>
      </c>
      <c r="AD211" s="9">
        <v>9937330705</v>
      </c>
      <c r="AE211" s="9">
        <v>8280438576</v>
      </c>
      <c r="AF211" s="79"/>
      <c r="AG211" s="75"/>
    </row>
    <row r="212" spans="1:33" ht="38.25" customHeight="1">
      <c r="A212" s="51">
        <v>7</v>
      </c>
      <c r="B212" s="43" t="s">
        <v>94</v>
      </c>
      <c r="C212" s="9" t="s">
        <v>52</v>
      </c>
      <c r="D212" s="9" t="s">
        <v>52</v>
      </c>
      <c r="E212" s="9" t="s">
        <v>61</v>
      </c>
      <c r="F212" s="23">
        <v>21370120620</v>
      </c>
      <c r="G212" s="9" t="s">
        <v>113</v>
      </c>
      <c r="H212" s="8">
        <v>24</v>
      </c>
      <c r="I212" s="9">
        <v>5</v>
      </c>
      <c r="J212" s="9">
        <v>5</v>
      </c>
      <c r="K212" s="30">
        <f>SUM(I212:J212)</f>
        <v>10</v>
      </c>
      <c r="L212" s="9">
        <v>6</v>
      </c>
      <c r="M212" s="9">
        <v>5</v>
      </c>
      <c r="N212" s="26">
        <f>SUM(L212:M212)</f>
        <v>11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11</v>
      </c>
      <c r="AB212" s="9">
        <v>11</v>
      </c>
      <c r="AC212" s="12">
        <f>SUM(AA212:AB212)</f>
        <v>22</v>
      </c>
      <c r="AD212" s="9">
        <v>9437586947</v>
      </c>
      <c r="AE212" s="9">
        <v>8280438576</v>
      </c>
      <c r="AF212" s="79"/>
      <c r="AG212" s="75"/>
    </row>
    <row r="213" spans="1:33" ht="38.25" customHeight="1">
      <c r="A213" s="51">
        <v>8</v>
      </c>
      <c r="B213" s="45" t="s">
        <v>94</v>
      </c>
      <c r="C213" s="37" t="s">
        <v>130</v>
      </c>
      <c r="D213" s="37" t="s">
        <v>130</v>
      </c>
      <c r="E213" s="37"/>
      <c r="F213" s="37"/>
      <c r="G213" s="37"/>
      <c r="H213" s="38"/>
      <c r="I213" s="37"/>
      <c r="J213" s="37"/>
      <c r="K213" s="39"/>
      <c r="L213" s="37"/>
      <c r="M213" s="37"/>
      <c r="N213" s="40"/>
      <c r="O213" s="37">
        <v>3</v>
      </c>
      <c r="P213" s="37">
        <v>4</v>
      </c>
      <c r="Q213" s="37">
        <v>5</v>
      </c>
      <c r="R213" s="37">
        <v>6</v>
      </c>
      <c r="S213" s="37">
        <v>7</v>
      </c>
      <c r="T213" s="37"/>
      <c r="U213" s="37"/>
      <c r="V213" s="37"/>
      <c r="W213" s="37"/>
      <c r="X213" s="37"/>
      <c r="Y213" s="37"/>
      <c r="Z213" s="37"/>
      <c r="AA213" s="37">
        <v>13</v>
      </c>
      <c r="AB213" s="37">
        <v>12</v>
      </c>
      <c r="AC213" s="37">
        <v>25</v>
      </c>
      <c r="AD213" s="37"/>
      <c r="AE213" s="37"/>
      <c r="AF213" s="79"/>
      <c r="AG213" s="75"/>
    </row>
    <row r="214" spans="1:33" ht="38.25" customHeight="1">
      <c r="A214" s="51">
        <v>9</v>
      </c>
      <c r="B214" s="110" t="s">
        <v>239</v>
      </c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50">
        <v>45540</v>
      </c>
      <c r="AG214" s="48" t="s">
        <v>63</v>
      </c>
    </row>
    <row r="215" spans="1:33" ht="38.25" customHeight="1">
      <c r="A215" s="51">
        <v>10</v>
      </c>
      <c r="B215" s="43" t="s">
        <v>100</v>
      </c>
      <c r="C215" s="9" t="s">
        <v>158</v>
      </c>
      <c r="D215" s="9" t="s">
        <v>179</v>
      </c>
      <c r="E215" s="7" t="s">
        <v>61</v>
      </c>
      <c r="F215" s="9">
        <v>21011012101</v>
      </c>
      <c r="G215" s="9" t="s">
        <v>113</v>
      </c>
      <c r="H215" s="8">
        <v>26</v>
      </c>
      <c r="I215" s="7" t="s">
        <v>61</v>
      </c>
      <c r="J215" s="7" t="s">
        <v>61</v>
      </c>
      <c r="K215" s="30" t="s">
        <v>61</v>
      </c>
      <c r="L215" s="7" t="s">
        <v>61</v>
      </c>
      <c r="M215" s="7" t="s">
        <v>61</v>
      </c>
      <c r="N215" s="26">
        <v>0</v>
      </c>
      <c r="O215" s="9">
        <v>18</v>
      </c>
      <c r="P215" s="9">
        <v>19</v>
      </c>
      <c r="Q215" s="9">
        <v>24</v>
      </c>
      <c r="R215" s="9">
        <v>21</v>
      </c>
      <c r="S215" s="9">
        <v>20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53</v>
      </c>
      <c r="AB215" s="9">
        <v>49</v>
      </c>
      <c r="AC215" s="9">
        <f>SUM(AA215:AB215)</f>
        <v>102</v>
      </c>
      <c r="AD215" s="9">
        <v>9937330705</v>
      </c>
      <c r="AE215" s="9">
        <v>8280438502</v>
      </c>
      <c r="AF215" s="50">
        <v>45541</v>
      </c>
      <c r="AG215" s="48" t="s">
        <v>60</v>
      </c>
    </row>
    <row r="216" spans="1:33" ht="40.5" customHeight="1">
      <c r="A216" s="51">
        <v>11</v>
      </c>
      <c r="B216" s="114" t="s">
        <v>186</v>
      </c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50">
        <v>45542</v>
      </c>
      <c r="AG216" s="48" t="s">
        <v>56</v>
      </c>
    </row>
    <row r="217" spans="1:33" ht="40.5" customHeight="1">
      <c r="A217" s="51">
        <v>12</v>
      </c>
      <c r="B217" s="82" t="s">
        <v>78</v>
      </c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50">
        <v>45543</v>
      </c>
      <c r="AG217" s="48" t="s">
        <v>71</v>
      </c>
    </row>
    <row r="218" spans="1:33" ht="38.25" customHeight="1">
      <c r="A218" s="51">
        <v>13</v>
      </c>
      <c r="B218" s="43" t="s">
        <v>100</v>
      </c>
      <c r="C218" s="9" t="s">
        <v>178</v>
      </c>
      <c r="D218" s="9" t="s">
        <v>138</v>
      </c>
      <c r="E218" s="7" t="s">
        <v>61</v>
      </c>
      <c r="F218" s="9">
        <v>21011012103</v>
      </c>
      <c r="G218" s="9" t="s">
        <v>113</v>
      </c>
      <c r="H218" s="8">
        <v>26</v>
      </c>
      <c r="I218" s="7" t="s">
        <v>61</v>
      </c>
      <c r="J218" s="7" t="s">
        <v>61</v>
      </c>
      <c r="K218" s="30" t="s">
        <v>61</v>
      </c>
      <c r="L218" s="7" t="s">
        <v>61</v>
      </c>
      <c r="M218" s="7" t="s">
        <v>61</v>
      </c>
      <c r="N218" s="26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30</v>
      </c>
      <c r="U218" s="9">
        <v>45</v>
      </c>
      <c r="V218" s="9">
        <v>35</v>
      </c>
      <c r="W218" s="9">
        <v>0</v>
      </c>
      <c r="X218" s="9">
        <v>0</v>
      </c>
      <c r="Y218" s="9">
        <v>0</v>
      </c>
      <c r="Z218" s="9">
        <v>0</v>
      </c>
      <c r="AA218" s="12">
        <v>50</v>
      </c>
      <c r="AB218" s="12">
        <v>60</v>
      </c>
      <c r="AC218" s="9">
        <v>104</v>
      </c>
      <c r="AD218" s="9">
        <v>9777262722</v>
      </c>
      <c r="AE218" s="9">
        <v>8280438502</v>
      </c>
      <c r="AF218" s="50">
        <v>45544</v>
      </c>
      <c r="AG218" s="48" t="s">
        <v>57</v>
      </c>
    </row>
    <row r="219" spans="1:33" ht="38.25" customHeight="1">
      <c r="A219" s="51">
        <v>14</v>
      </c>
      <c r="B219" s="80" t="s">
        <v>54</v>
      </c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50">
        <v>45545</v>
      </c>
      <c r="AG219" s="48" t="s">
        <v>58</v>
      </c>
    </row>
    <row r="220" spans="1:33" ht="38.25" customHeight="1">
      <c r="A220" s="51">
        <v>15</v>
      </c>
      <c r="B220" s="43" t="s">
        <v>92</v>
      </c>
      <c r="C220" s="9" t="s">
        <v>52</v>
      </c>
      <c r="D220" s="9" t="s">
        <v>52</v>
      </c>
      <c r="E220" s="9" t="s">
        <v>61</v>
      </c>
      <c r="F220" s="23">
        <v>21370120608</v>
      </c>
      <c r="G220" s="9" t="s">
        <v>61</v>
      </c>
      <c r="H220" s="8">
        <v>26</v>
      </c>
      <c r="I220" s="9">
        <v>16</v>
      </c>
      <c r="J220" s="9">
        <v>14</v>
      </c>
      <c r="K220" s="30">
        <f>SUM(I220:J220)</f>
        <v>30</v>
      </c>
      <c r="L220" s="9">
        <v>16</v>
      </c>
      <c r="M220" s="9">
        <v>24</v>
      </c>
      <c r="N220" s="26">
        <f>SUM(L220:M220)</f>
        <v>40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32</v>
      </c>
      <c r="AB220" s="9">
        <v>38</v>
      </c>
      <c r="AC220" s="12">
        <f>SUM(AA220:AB220)</f>
        <v>70</v>
      </c>
      <c r="AD220" s="9">
        <v>7894405362</v>
      </c>
      <c r="AE220" s="12">
        <v>8280438510</v>
      </c>
      <c r="AF220" s="50">
        <v>45546</v>
      </c>
      <c r="AG220" s="48" t="s">
        <v>59</v>
      </c>
    </row>
    <row r="221" spans="1:33" ht="38.25" customHeight="1">
      <c r="A221" s="51">
        <v>16</v>
      </c>
      <c r="B221" s="43" t="s">
        <v>91</v>
      </c>
      <c r="C221" s="9" t="s">
        <v>172</v>
      </c>
      <c r="D221" s="9" t="s">
        <v>172</v>
      </c>
      <c r="E221" s="7" t="s">
        <v>61</v>
      </c>
      <c r="F221" s="9">
        <v>21011012103</v>
      </c>
      <c r="G221" s="9" t="s">
        <v>113</v>
      </c>
      <c r="H221" s="8">
        <v>24</v>
      </c>
      <c r="I221" s="7" t="s">
        <v>61</v>
      </c>
      <c r="J221" s="7" t="s">
        <v>61</v>
      </c>
      <c r="K221" s="30" t="s">
        <v>61</v>
      </c>
      <c r="L221" s="7" t="s">
        <v>61</v>
      </c>
      <c r="M221" s="7" t="s">
        <v>61</v>
      </c>
      <c r="N221" s="26">
        <v>0</v>
      </c>
      <c r="O221" s="9">
        <v>13</v>
      </c>
      <c r="P221" s="9">
        <v>12</v>
      </c>
      <c r="Q221" s="9">
        <v>15</v>
      </c>
      <c r="R221" s="9">
        <v>17</v>
      </c>
      <c r="S221" s="9">
        <v>19</v>
      </c>
      <c r="T221" s="9">
        <v>11</v>
      </c>
      <c r="U221" s="9">
        <v>16</v>
      </c>
      <c r="V221" s="9">
        <v>16</v>
      </c>
      <c r="W221" s="9"/>
      <c r="X221" s="9">
        <v>0</v>
      </c>
      <c r="Y221" s="9">
        <v>0</v>
      </c>
      <c r="Z221" s="9">
        <v>0</v>
      </c>
      <c r="AA221" s="9">
        <v>70</v>
      </c>
      <c r="AB221" s="9">
        <v>53</v>
      </c>
      <c r="AC221" s="9">
        <f>SUM(AA221:AB221)</f>
        <v>123</v>
      </c>
      <c r="AD221" s="9">
        <v>9777468991</v>
      </c>
      <c r="AE221" s="9">
        <v>8280438510</v>
      </c>
      <c r="AF221" s="50">
        <v>45547</v>
      </c>
      <c r="AG221" s="48" t="s">
        <v>63</v>
      </c>
    </row>
    <row r="222" spans="1:33" ht="38.25" customHeight="1">
      <c r="A222" s="51">
        <v>17</v>
      </c>
      <c r="B222" s="43" t="s">
        <v>91</v>
      </c>
      <c r="C222" s="9" t="s">
        <v>52</v>
      </c>
      <c r="D222" s="9" t="s">
        <v>52</v>
      </c>
      <c r="E222" s="9" t="s">
        <v>61</v>
      </c>
      <c r="F222" s="23">
        <v>21370120605</v>
      </c>
      <c r="G222" s="9" t="s">
        <v>61</v>
      </c>
      <c r="H222" s="8">
        <v>26</v>
      </c>
      <c r="I222" s="9">
        <v>15</v>
      </c>
      <c r="J222" s="9">
        <v>14</v>
      </c>
      <c r="K222" s="30">
        <f>SUM(I222:J222)</f>
        <v>29</v>
      </c>
      <c r="L222" s="9">
        <v>14</v>
      </c>
      <c r="M222" s="9">
        <v>11</v>
      </c>
      <c r="N222" s="26">
        <f>SUM(L222:M222)</f>
        <v>25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29</v>
      </c>
      <c r="AB222" s="9">
        <v>25</v>
      </c>
      <c r="AC222" s="12">
        <f t="shared" ref="AC222:AC223" si="10">SUM(AA222:AB222)</f>
        <v>54</v>
      </c>
      <c r="AD222" s="9">
        <v>7894528123</v>
      </c>
      <c r="AE222" s="12">
        <v>8280438502</v>
      </c>
      <c r="AF222" s="79">
        <v>45548</v>
      </c>
      <c r="AG222" s="75" t="s">
        <v>60</v>
      </c>
    </row>
    <row r="223" spans="1:33" ht="38.25" customHeight="1">
      <c r="A223" s="51">
        <v>18</v>
      </c>
      <c r="B223" s="43" t="s">
        <v>93</v>
      </c>
      <c r="C223" s="9" t="s">
        <v>52</v>
      </c>
      <c r="D223" s="9" t="s">
        <v>52</v>
      </c>
      <c r="E223" s="9" t="s">
        <v>61</v>
      </c>
      <c r="F223" s="23">
        <v>21370120614</v>
      </c>
      <c r="G223" s="9" t="s">
        <v>61</v>
      </c>
      <c r="H223" s="8">
        <v>26</v>
      </c>
      <c r="I223" s="9">
        <v>5</v>
      </c>
      <c r="J223" s="9">
        <v>4</v>
      </c>
      <c r="K223" s="30">
        <f>SUM(I223:J223)</f>
        <v>9</v>
      </c>
      <c r="L223" s="9">
        <v>6</v>
      </c>
      <c r="M223" s="9">
        <v>6</v>
      </c>
      <c r="N223" s="26">
        <f>SUM(L223:M223)</f>
        <v>12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11</v>
      </c>
      <c r="AB223" s="9">
        <v>10</v>
      </c>
      <c r="AC223" s="12">
        <f t="shared" si="10"/>
        <v>21</v>
      </c>
      <c r="AD223" s="9">
        <v>9668745572</v>
      </c>
      <c r="AE223" s="12">
        <v>8280438502</v>
      </c>
      <c r="AF223" s="79"/>
      <c r="AG223" s="75"/>
    </row>
    <row r="224" spans="1:33" ht="38.25" customHeight="1">
      <c r="A224" s="51">
        <v>19</v>
      </c>
      <c r="B224" s="43" t="s">
        <v>89</v>
      </c>
      <c r="C224" s="9" t="s">
        <v>52</v>
      </c>
      <c r="D224" s="9" t="s">
        <v>52</v>
      </c>
      <c r="E224" s="9"/>
      <c r="F224" s="23">
        <v>21370120606</v>
      </c>
      <c r="G224" s="9" t="s">
        <v>61</v>
      </c>
      <c r="H224" s="8">
        <v>16</v>
      </c>
      <c r="I224" s="9">
        <v>11</v>
      </c>
      <c r="J224" s="9">
        <v>11</v>
      </c>
      <c r="K224" s="30">
        <f>SUM(I224:J224)</f>
        <v>22</v>
      </c>
      <c r="L224" s="9">
        <v>14</v>
      </c>
      <c r="M224" s="9">
        <v>12</v>
      </c>
      <c r="N224" s="26">
        <f>SUM(L224:M224)</f>
        <v>26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12">
        <v>25</v>
      </c>
      <c r="AB224" s="12">
        <v>23</v>
      </c>
      <c r="AC224" s="12">
        <f>SUM(AA224:AB224)</f>
        <v>48</v>
      </c>
      <c r="AD224" s="9">
        <v>7609978864</v>
      </c>
      <c r="AE224" s="7">
        <v>8018155836</v>
      </c>
      <c r="AF224" s="79">
        <v>45549</v>
      </c>
      <c r="AG224" s="75" t="s">
        <v>56</v>
      </c>
    </row>
    <row r="225" spans="1:33" ht="38.25" customHeight="1">
      <c r="A225" s="51">
        <v>20</v>
      </c>
      <c r="B225" s="43" t="s">
        <v>159</v>
      </c>
      <c r="C225" s="9" t="s">
        <v>53</v>
      </c>
      <c r="D225" s="9" t="s">
        <v>50</v>
      </c>
      <c r="E225" s="9" t="s">
        <v>61</v>
      </c>
      <c r="F225" s="9">
        <v>21011007601</v>
      </c>
      <c r="G225" s="9" t="s">
        <v>113</v>
      </c>
      <c r="H225" s="8">
        <v>16</v>
      </c>
      <c r="I225" s="7" t="s">
        <v>61</v>
      </c>
      <c r="J225" s="7" t="s">
        <v>61</v>
      </c>
      <c r="K225" s="30" t="s">
        <v>61</v>
      </c>
      <c r="L225" s="7" t="s">
        <v>61</v>
      </c>
      <c r="M225" s="7" t="s">
        <v>61</v>
      </c>
      <c r="N225" s="26">
        <v>0</v>
      </c>
      <c r="O225" s="9">
        <v>10</v>
      </c>
      <c r="P225" s="9">
        <v>15</v>
      </c>
      <c r="Q225" s="9">
        <v>20</v>
      </c>
      <c r="R225" s="9">
        <v>15</v>
      </c>
      <c r="S225" s="9">
        <v>13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12">
        <v>10</v>
      </c>
      <c r="AB225" s="12">
        <v>16</v>
      </c>
      <c r="AC225" s="12">
        <f>SUM(AA225:AB225)</f>
        <v>26</v>
      </c>
      <c r="AD225" s="9">
        <v>9556605986</v>
      </c>
      <c r="AE225" s="7">
        <v>8018155836</v>
      </c>
      <c r="AF225" s="79"/>
      <c r="AG225" s="75"/>
    </row>
    <row r="226" spans="1:33" ht="38.25" customHeight="1">
      <c r="A226" s="51">
        <v>21</v>
      </c>
      <c r="B226" s="82" t="s">
        <v>78</v>
      </c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50">
        <v>45550</v>
      </c>
      <c r="AG226" s="48" t="s">
        <v>71</v>
      </c>
    </row>
    <row r="227" spans="1:33" ht="38.25" customHeight="1">
      <c r="A227" s="51">
        <v>22</v>
      </c>
      <c r="B227" s="81" t="s">
        <v>240</v>
      </c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50">
        <v>45551</v>
      </c>
      <c r="AG227" s="48" t="s">
        <v>57</v>
      </c>
    </row>
    <row r="228" spans="1:33" ht="38.25" customHeight="1">
      <c r="A228" s="51">
        <v>23</v>
      </c>
      <c r="B228" s="80" t="s">
        <v>54</v>
      </c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50">
        <v>45552</v>
      </c>
      <c r="AG228" s="48" t="s">
        <v>58</v>
      </c>
    </row>
    <row r="229" spans="1:33" ht="38.25" customHeight="1">
      <c r="A229" s="51">
        <v>24</v>
      </c>
      <c r="B229" s="43" t="s">
        <v>126</v>
      </c>
      <c r="C229" s="9" t="s">
        <v>52</v>
      </c>
      <c r="D229" s="9" t="s">
        <v>52</v>
      </c>
      <c r="E229" s="9" t="s">
        <v>61</v>
      </c>
      <c r="F229" s="23">
        <v>21370120602</v>
      </c>
      <c r="G229" s="9" t="s">
        <v>61</v>
      </c>
      <c r="H229" s="8">
        <v>10</v>
      </c>
      <c r="I229" s="9">
        <v>19</v>
      </c>
      <c r="J229" s="9">
        <v>14</v>
      </c>
      <c r="K229" s="30">
        <f>SUM(I229:J229)</f>
        <v>33</v>
      </c>
      <c r="L229" s="9">
        <v>17</v>
      </c>
      <c r="M229" s="9">
        <v>14</v>
      </c>
      <c r="N229" s="26">
        <f>SUM(L229:M229)</f>
        <v>31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12">
        <v>36</v>
      </c>
      <c r="AB229" s="12">
        <v>28</v>
      </c>
      <c r="AC229" s="12">
        <f>SUM(AA229:AB229)</f>
        <v>64</v>
      </c>
      <c r="AD229" s="9">
        <v>8260944135</v>
      </c>
      <c r="AE229" s="9">
        <v>8280438504</v>
      </c>
      <c r="AF229" s="50">
        <v>45553</v>
      </c>
      <c r="AG229" s="48" t="s">
        <v>59</v>
      </c>
    </row>
    <row r="230" spans="1:33" ht="38.25" customHeight="1">
      <c r="A230" s="51">
        <v>25</v>
      </c>
      <c r="B230" s="43" t="s">
        <v>126</v>
      </c>
      <c r="C230" s="9" t="s">
        <v>52</v>
      </c>
      <c r="D230" s="9" t="s">
        <v>76</v>
      </c>
      <c r="E230" s="9" t="s">
        <v>61</v>
      </c>
      <c r="F230" s="23">
        <v>21370120603</v>
      </c>
      <c r="G230" s="9" t="s">
        <v>61</v>
      </c>
      <c r="H230" s="8">
        <v>10</v>
      </c>
      <c r="I230" s="9">
        <v>15</v>
      </c>
      <c r="J230" s="9">
        <v>17</v>
      </c>
      <c r="K230" s="30">
        <f>SUM(I230:J230)</f>
        <v>32</v>
      </c>
      <c r="L230" s="9">
        <v>20</v>
      </c>
      <c r="M230" s="9">
        <v>13</v>
      </c>
      <c r="N230" s="26">
        <f>SUM(L230:M230)</f>
        <v>33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12">
        <v>39</v>
      </c>
      <c r="AB230" s="12">
        <v>30</v>
      </c>
      <c r="AC230" s="12">
        <f>SUM(AA230:AB230)</f>
        <v>69</v>
      </c>
      <c r="AD230" s="9">
        <v>7978549510</v>
      </c>
      <c r="AE230" s="9">
        <v>8280435508</v>
      </c>
      <c r="AF230" s="50">
        <v>45554</v>
      </c>
      <c r="AG230" s="48" t="s">
        <v>63</v>
      </c>
    </row>
    <row r="231" spans="1:33" ht="38.25" customHeight="1">
      <c r="A231" s="51">
        <v>26</v>
      </c>
      <c r="B231" s="43" t="s">
        <v>88</v>
      </c>
      <c r="C231" s="9" t="s">
        <v>52</v>
      </c>
      <c r="D231" s="9" t="s">
        <v>220</v>
      </c>
      <c r="E231" s="9" t="s">
        <v>61</v>
      </c>
      <c r="F231" s="23">
        <v>21370120410</v>
      </c>
      <c r="G231" s="9">
        <v>0</v>
      </c>
      <c r="H231" s="8">
        <v>4</v>
      </c>
      <c r="I231" s="9">
        <v>13</v>
      </c>
      <c r="J231" s="9">
        <v>20</v>
      </c>
      <c r="K231" s="30">
        <f>SUM(I231:J231)</f>
        <v>33</v>
      </c>
      <c r="L231" s="9">
        <v>14</v>
      </c>
      <c r="M231" s="9">
        <v>24</v>
      </c>
      <c r="N231" s="26">
        <f>SUM(L231:M231)</f>
        <v>38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12">
        <v>27</v>
      </c>
      <c r="AB231" s="12">
        <v>44</v>
      </c>
      <c r="AC231" s="12">
        <f>SUM(AA231:AB231)</f>
        <v>71</v>
      </c>
      <c r="AD231" s="9">
        <v>9668153865</v>
      </c>
      <c r="AE231" s="9">
        <v>8260888368</v>
      </c>
      <c r="AF231" s="50">
        <v>45555</v>
      </c>
      <c r="AG231" s="48" t="s">
        <v>60</v>
      </c>
    </row>
    <row r="232" spans="1:33" ht="38.25" customHeight="1">
      <c r="A232" s="51">
        <v>27</v>
      </c>
      <c r="B232" s="43" t="s">
        <v>140</v>
      </c>
      <c r="C232" s="7" t="s">
        <v>52</v>
      </c>
      <c r="D232" s="9" t="s">
        <v>215</v>
      </c>
      <c r="E232" s="9" t="s">
        <v>61</v>
      </c>
      <c r="F232" s="23">
        <v>21370120411</v>
      </c>
      <c r="G232" s="9">
        <v>0</v>
      </c>
      <c r="H232" s="8">
        <v>4</v>
      </c>
      <c r="I232" s="9">
        <v>11</v>
      </c>
      <c r="J232" s="9">
        <v>16</v>
      </c>
      <c r="K232" s="30">
        <f>SUM(I232:J232)</f>
        <v>27</v>
      </c>
      <c r="L232" s="9">
        <v>20</v>
      </c>
      <c r="M232" s="9">
        <v>20</v>
      </c>
      <c r="N232" s="26">
        <f>SUM(L232:M232)</f>
        <v>40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12">
        <v>21</v>
      </c>
      <c r="AB232" s="12">
        <v>36</v>
      </c>
      <c r="AC232" s="12">
        <f>SUM(AA232:AB232)</f>
        <v>57</v>
      </c>
      <c r="AD232" s="9">
        <v>9777766308</v>
      </c>
      <c r="AE232" s="9">
        <v>8260888368</v>
      </c>
      <c r="AF232" s="50">
        <v>45556</v>
      </c>
      <c r="AG232" s="48" t="s">
        <v>56</v>
      </c>
    </row>
    <row r="233" spans="1:33" ht="38.25" customHeight="1">
      <c r="A233" s="51">
        <v>28</v>
      </c>
      <c r="B233" s="82" t="s">
        <v>78</v>
      </c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50">
        <v>45557</v>
      </c>
      <c r="AG233" s="48" t="s">
        <v>71</v>
      </c>
    </row>
    <row r="234" spans="1:33" ht="38.25" customHeight="1">
      <c r="A234" s="51">
        <v>29</v>
      </c>
      <c r="B234" s="43" t="s">
        <v>140</v>
      </c>
      <c r="C234" s="9" t="s">
        <v>49</v>
      </c>
      <c r="D234" s="9" t="s">
        <v>50</v>
      </c>
      <c r="E234" s="9" t="s">
        <v>61</v>
      </c>
      <c r="F234" s="9">
        <v>21011002901</v>
      </c>
      <c r="G234" s="9" t="s">
        <v>113</v>
      </c>
      <c r="H234" s="8">
        <v>4</v>
      </c>
      <c r="I234" s="7" t="s">
        <v>61</v>
      </c>
      <c r="J234" s="7" t="s">
        <v>61</v>
      </c>
      <c r="K234" s="30" t="s">
        <v>61</v>
      </c>
      <c r="L234" s="7" t="s">
        <v>61</v>
      </c>
      <c r="M234" s="7" t="s">
        <v>61</v>
      </c>
      <c r="N234" s="26">
        <v>0</v>
      </c>
      <c r="O234" s="9">
        <v>32</v>
      </c>
      <c r="P234" s="9">
        <v>21</v>
      </c>
      <c r="Q234" s="9">
        <v>26</v>
      </c>
      <c r="R234" s="9">
        <v>21</v>
      </c>
      <c r="S234" s="9">
        <v>12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12">
        <v>56</v>
      </c>
      <c r="AB234" s="11">
        <v>52</v>
      </c>
      <c r="AC234" s="9">
        <v>108</v>
      </c>
      <c r="AD234" s="9">
        <v>9937646943</v>
      </c>
      <c r="AE234" s="9">
        <v>8280438475</v>
      </c>
      <c r="AF234" s="50">
        <v>45558</v>
      </c>
      <c r="AG234" s="48" t="s">
        <v>57</v>
      </c>
    </row>
    <row r="235" spans="1:33" ht="38.25" customHeight="1">
      <c r="A235" s="51">
        <v>30</v>
      </c>
      <c r="B235" s="80" t="s">
        <v>54</v>
      </c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50">
        <v>45559</v>
      </c>
      <c r="AG235" s="48" t="s">
        <v>58</v>
      </c>
    </row>
    <row r="236" spans="1:33" ht="38.25" customHeight="1">
      <c r="A236" s="51">
        <v>31</v>
      </c>
      <c r="B236" s="43" t="s">
        <v>86</v>
      </c>
      <c r="C236" s="9" t="s">
        <v>52</v>
      </c>
      <c r="D236" s="9" t="s">
        <v>52</v>
      </c>
      <c r="E236" s="9" t="s">
        <v>61</v>
      </c>
      <c r="F236" s="23">
        <v>21370120403</v>
      </c>
      <c r="G236" s="9">
        <v>0</v>
      </c>
      <c r="H236" s="8">
        <v>1</v>
      </c>
      <c r="I236" s="9">
        <v>15</v>
      </c>
      <c r="J236" s="9">
        <v>12</v>
      </c>
      <c r="K236" s="30">
        <f>SUM(I236:J236)</f>
        <v>27</v>
      </c>
      <c r="L236" s="9">
        <v>18</v>
      </c>
      <c r="M236" s="9">
        <v>12</v>
      </c>
      <c r="N236" s="26">
        <f>SUM(L236:M236)</f>
        <v>30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12">
        <v>33</v>
      </c>
      <c r="AB236" s="12">
        <v>24</v>
      </c>
      <c r="AC236" s="12">
        <f>SUM(AA236:AB236)</f>
        <v>57</v>
      </c>
      <c r="AD236" s="9">
        <v>7894331712</v>
      </c>
      <c r="AE236" s="9">
        <v>8984670248</v>
      </c>
      <c r="AF236" s="50">
        <v>45560</v>
      </c>
      <c r="AG236" s="48" t="s">
        <v>59</v>
      </c>
    </row>
    <row r="237" spans="1:33" ht="38.25" customHeight="1">
      <c r="A237" s="51">
        <v>32</v>
      </c>
      <c r="B237" s="43" t="s">
        <v>85</v>
      </c>
      <c r="C237" s="9" t="s">
        <v>69</v>
      </c>
      <c r="D237" s="9" t="s">
        <v>52</v>
      </c>
      <c r="E237" s="9" t="s">
        <v>61</v>
      </c>
      <c r="F237" s="23">
        <v>21370120404</v>
      </c>
      <c r="G237" s="9">
        <v>0</v>
      </c>
      <c r="H237" s="8">
        <v>1</v>
      </c>
      <c r="I237" s="9">
        <v>13</v>
      </c>
      <c r="J237" s="9">
        <v>12</v>
      </c>
      <c r="K237" s="30">
        <f>SUM(I237:J237)</f>
        <v>25</v>
      </c>
      <c r="L237" s="9">
        <v>14</v>
      </c>
      <c r="M237" s="9">
        <v>12</v>
      </c>
      <c r="N237" s="26">
        <f>SUM(L237:M237)</f>
        <v>26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12">
        <v>27</v>
      </c>
      <c r="AB237" s="12">
        <v>24</v>
      </c>
      <c r="AC237" s="12">
        <f>SUM(AA237:AB237)</f>
        <v>51</v>
      </c>
      <c r="AD237" s="9">
        <v>9556240152</v>
      </c>
      <c r="AE237" s="9">
        <v>8984670248</v>
      </c>
      <c r="AF237" s="50">
        <v>45561</v>
      </c>
      <c r="AG237" s="48" t="s">
        <v>63</v>
      </c>
    </row>
    <row r="238" spans="1:33" ht="38.25" customHeight="1">
      <c r="A238" s="51">
        <v>33</v>
      </c>
      <c r="B238" s="43" t="s">
        <v>85</v>
      </c>
      <c r="C238" s="9" t="s">
        <v>134</v>
      </c>
      <c r="D238" s="9" t="s">
        <v>50</v>
      </c>
      <c r="E238" s="9" t="s">
        <v>61</v>
      </c>
      <c r="F238" s="9">
        <v>21011002701</v>
      </c>
      <c r="G238" s="9" t="s">
        <v>113</v>
      </c>
      <c r="H238" s="8">
        <v>2</v>
      </c>
      <c r="I238" s="7" t="s">
        <v>61</v>
      </c>
      <c r="J238" s="7" t="s">
        <v>61</v>
      </c>
      <c r="K238" s="30" t="s">
        <v>61</v>
      </c>
      <c r="L238" s="7" t="s">
        <v>61</v>
      </c>
      <c r="M238" s="7" t="s">
        <v>61</v>
      </c>
      <c r="N238" s="26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65</v>
      </c>
      <c r="X238" s="9">
        <v>55</v>
      </c>
      <c r="Y238" s="9">
        <v>0</v>
      </c>
      <c r="Z238" s="9">
        <v>0</v>
      </c>
      <c r="AA238" s="9">
        <v>65</v>
      </c>
      <c r="AB238" s="9">
        <v>55</v>
      </c>
      <c r="AC238" s="9">
        <v>120</v>
      </c>
      <c r="AD238" s="9">
        <v>9556633811</v>
      </c>
      <c r="AE238" s="12">
        <v>8280438473</v>
      </c>
      <c r="AF238" s="50">
        <v>45562</v>
      </c>
      <c r="AG238" s="48" t="s">
        <v>60</v>
      </c>
    </row>
    <row r="239" spans="1:33" ht="38.25" customHeight="1">
      <c r="A239" s="51">
        <v>34</v>
      </c>
      <c r="B239" s="43" t="s">
        <v>85</v>
      </c>
      <c r="C239" s="9" t="s">
        <v>157</v>
      </c>
      <c r="D239" s="9" t="s">
        <v>50</v>
      </c>
      <c r="E239" s="9" t="s">
        <v>61</v>
      </c>
      <c r="F239" s="9">
        <v>21011002702</v>
      </c>
      <c r="G239" s="9" t="s">
        <v>113</v>
      </c>
      <c r="H239" s="8">
        <v>2</v>
      </c>
      <c r="I239" s="7" t="s">
        <v>61</v>
      </c>
      <c r="J239" s="7" t="s">
        <v>61</v>
      </c>
      <c r="K239" s="30" t="s">
        <v>61</v>
      </c>
      <c r="L239" s="7" t="s">
        <v>61</v>
      </c>
      <c r="M239" s="7" t="s">
        <v>61</v>
      </c>
      <c r="N239" s="26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29</v>
      </c>
      <c r="U239" s="9">
        <v>38</v>
      </c>
      <c r="V239" s="9">
        <v>26</v>
      </c>
      <c r="W239" s="9">
        <v>0</v>
      </c>
      <c r="X239" s="9">
        <v>0</v>
      </c>
      <c r="Y239" s="9">
        <v>0</v>
      </c>
      <c r="Z239" s="9">
        <v>0</v>
      </c>
      <c r="AA239" s="12">
        <v>32</v>
      </c>
      <c r="AB239" s="12">
        <v>35</v>
      </c>
      <c r="AC239" s="9">
        <v>67</v>
      </c>
      <c r="AD239" s="9">
        <v>9178148533</v>
      </c>
      <c r="AE239" s="12">
        <v>8280438473</v>
      </c>
      <c r="AF239" s="50">
        <v>45563</v>
      </c>
      <c r="AG239" s="48" t="s">
        <v>56</v>
      </c>
    </row>
    <row r="240" spans="1:33" ht="38.25" customHeight="1">
      <c r="A240" s="51">
        <v>35</v>
      </c>
      <c r="B240" s="82" t="s">
        <v>78</v>
      </c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50">
        <v>45564</v>
      </c>
      <c r="AG240" s="48" t="s">
        <v>71</v>
      </c>
    </row>
    <row r="241" spans="1:36" ht="38.25" customHeight="1">
      <c r="A241" s="51">
        <v>36</v>
      </c>
      <c r="B241" s="43" t="s">
        <v>85</v>
      </c>
      <c r="C241" s="9" t="s">
        <v>49</v>
      </c>
      <c r="D241" s="9" t="s">
        <v>138</v>
      </c>
      <c r="E241" s="9" t="s">
        <v>61</v>
      </c>
      <c r="F241" s="9">
        <v>21011002701</v>
      </c>
      <c r="G241" s="9" t="s">
        <v>113</v>
      </c>
      <c r="H241" s="8">
        <v>2</v>
      </c>
      <c r="I241" s="16" t="s">
        <v>61</v>
      </c>
      <c r="J241" s="9" t="s">
        <v>61</v>
      </c>
      <c r="K241" s="30" t="s">
        <v>61</v>
      </c>
      <c r="L241" s="9" t="s">
        <v>61</v>
      </c>
      <c r="M241" s="9" t="s">
        <v>61</v>
      </c>
      <c r="N241" s="26">
        <v>0</v>
      </c>
      <c r="O241" s="9">
        <v>23</v>
      </c>
      <c r="P241" s="9">
        <v>28</v>
      </c>
      <c r="Q241" s="9">
        <v>15</v>
      </c>
      <c r="R241" s="9">
        <v>21</v>
      </c>
      <c r="S241" s="9">
        <v>18</v>
      </c>
      <c r="T241" s="9"/>
      <c r="U241" s="9"/>
      <c r="V241" s="9"/>
      <c r="W241" s="9">
        <v>0</v>
      </c>
      <c r="X241" s="9">
        <v>0</v>
      </c>
      <c r="Y241" s="9">
        <v>0</v>
      </c>
      <c r="Z241" s="9">
        <v>0</v>
      </c>
      <c r="AA241" s="12">
        <v>51</v>
      </c>
      <c r="AB241" s="12">
        <v>54</v>
      </c>
      <c r="AC241" s="11">
        <f>SUM(AA241:AB241)</f>
        <v>105</v>
      </c>
      <c r="AD241" s="17">
        <v>9777633672</v>
      </c>
      <c r="AE241" s="12">
        <v>8280438473</v>
      </c>
      <c r="AF241" s="50">
        <v>45565</v>
      </c>
      <c r="AG241" s="48" t="s">
        <v>57</v>
      </c>
    </row>
    <row r="242" spans="1:36" s="61" customFormat="1" ht="59.5" customHeight="1">
      <c r="A242" s="87" t="s">
        <v>258</v>
      </c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</row>
    <row r="243" spans="1:36" ht="38.25" customHeight="1">
      <c r="A243" s="64" t="s">
        <v>19</v>
      </c>
      <c r="B243" s="64" t="s">
        <v>20</v>
      </c>
      <c r="C243" s="64" t="s">
        <v>21</v>
      </c>
      <c r="D243" s="64" t="s">
        <v>22</v>
      </c>
      <c r="E243" s="64" t="s">
        <v>23</v>
      </c>
      <c r="F243" s="64" t="s">
        <v>24</v>
      </c>
      <c r="G243" s="64" t="s">
        <v>25</v>
      </c>
      <c r="H243" s="64" t="s">
        <v>43</v>
      </c>
      <c r="I243" s="64" t="s">
        <v>207</v>
      </c>
      <c r="J243" s="64"/>
      <c r="K243" s="64"/>
      <c r="L243" s="64" t="s">
        <v>208</v>
      </c>
      <c r="M243" s="64"/>
      <c r="N243" s="64"/>
      <c r="O243" s="64" t="s">
        <v>44</v>
      </c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 t="s">
        <v>38</v>
      </c>
      <c r="AB243" s="64"/>
      <c r="AC243" s="64"/>
      <c r="AD243" s="64" t="s">
        <v>39</v>
      </c>
      <c r="AE243" s="64" t="s">
        <v>40</v>
      </c>
      <c r="AF243" s="64" t="s">
        <v>41</v>
      </c>
      <c r="AG243" s="64" t="s">
        <v>42</v>
      </c>
    </row>
    <row r="244" spans="1:36" ht="47" customHeight="1">
      <c r="A244" s="64"/>
      <c r="B244" s="64"/>
      <c r="C244" s="64"/>
      <c r="D244" s="64"/>
      <c r="E244" s="64"/>
      <c r="F244" s="64"/>
      <c r="G244" s="64"/>
      <c r="H244" s="64"/>
      <c r="I244" s="59" t="s">
        <v>209</v>
      </c>
      <c r="J244" s="59" t="s">
        <v>210</v>
      </c>
      <c r="K244" s="29" t="s">
        <v>211</v>
      </c>
      <c r="L244" s="59" t="s">
        <v>209</v>
      </c>
      <c r="M244" s="59" t="s">
        <v>210</v>
      </c>
      <c r="N244" s="25" t="s">
        <v>211</v>
      </c>
      <c r="O244" s="6" t="s">
        <v>26</v>
      </c>
      <c r="P244" s="6" t="s">
        <v>27</v>
      </c>
      <c r="Q244" s="6" t="s">
        <v>28</v>
      </c>
      <c r="R244" s="6" t="s">
        <v>29</v>
      </c>
      <c r="S244" s="6" t="s">
        <v>30</v>
      </c>
      <c r="T244" s="6" t="s">
        <v>31</v>
      </c>
      <c r="U244" s="6" t="s">
        <v>32</v>
      </c>
      <c r="V244" s="6" t="s">
        <v>33</v>
      </c>
      <c r="W244" s="6" t="s">
        <v>34</v>
      </c>
      <c r="X244" s="6" t="s">
        <v>35</v>
      </c>
      <c r="Y244" s="6" t="s">
        <v>36</v>
      </c>
      <c r="Z244" s="6" t="s">
        <v>37</v>
      </c>
      <c r="AA244" s="6" t="s">
        <v>1</v>
      </c>
      <c r="AB244" s="6" t="s">
        <v>2</v>
      </c>
      <c r="AC244" s="6" t="s">
        <v>0</v>
      </c>
      <c r="AD244" s="64"/>
      <c r="AE244" s="64"/>
      <c r="AF244" s="64"/>
      <c r="AG244" s="64"/>
    </row>
    <row r="245" spans="1:36" ht="38.25" customHeight="1">
      <c r="A245" s="51">
        <v>1</v>
      </c>
      <c r="B245" s="80" t="s">
        <v>54</v>
      </c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50">
        <v>45566</v>
      </c>
      <c r="AG245" s="48" t="s">
        <v>58</v>
      </c>
    </row>
    <row r="246" spans="1:36" ht="38.25" customHeight="1">
      <c r="A246" s="51">
        <v>2</v>
      </c>
      <c r="B246" s="89" t="s">
        <v>231</v>
      </c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50">
        <v>45567</v>
      </c>
      <c r="AG246" s="48" t="s">
        <v>59</v>
      </c>
    </row>
    <row r="247" spans="1:36" ht="38.25" customHeight="1">
      <c r="A247" s="51">
        <v>3</v>
      </c>
      <c r="B247" s="43" t="s">
        <v>124</v>
      </c>
      <c r="C247" s="9" t="s">
        <v>49</v>
      </c>
      <c r="D247" s="9" t="s">
        <v>114</v>
      </c>
      <c r="E247" s="9" t="s">
        <v>61</v>
      </c>
      <c r="F247" s="9">
        <v>21011011901</v>
      </c>
      <c r="G247" s="9" t="s">
        <v>116</v>
      </c>
      <c r="H247" s="8">
        <v>8</v>
      </c>
      <c r="I247" s="7" t="s">
        <v>61</v>
      </c>
      <c r="J247" s="7" t="s">
        <v>61</v>
      </c>
      <c r="K247" s="30" t="s">
        <v>61</v>
      </c>
      <c r="L247" s="7" t="s">
        <v>61</v>
      </c>
      <c r="M247" s="7" t="s">
        <v>61</v>
      </c>
      <c r="N247" s="26">
        <v>0</v>
      </c>
      <c r="O247" s="9">
        <v>20</v>
      </c>
      <c r="P247" s="9">
        <v>22</v>
      </c>
      <c r="Q247" s="9">
        <v>22</v>
      </c>
      <c r="R247" s="9">
        <v>25</v>
      </c>
      <c r="S247" s="9">
        <v>21</v>
      </c>
      <c r="T247" s="9">
        <v>24</v>
      </c>
      <c r="U247" s="9">
        <v>24</v>
      </c>
      <c r="V247" s="9">
        <v>10</v>
      </c>
      <c r="W247" s="9">
        <v>0</v>
      </c>
      <c r="X247" s="9">
        <v>0</v>
      </c>
      <c r="Y247" s="9">
        <v>0</v>
      </c>
      <c r="Z247" s="9">
        <v>0</v>
      </c>
      <c r="AA247" s="9">
        <v>71</v>
      </c>
      <c r="AB247" s="9">
        <v>89</v>
      </c>
      <c r="AC247" s="9">
        <f>SUM(AA247:AB247)</f>
        <v>160</v>
      </c>
      <c r="AD247" s="9">
        <v>9938822832</v>
      </c>
      <c r="AE247" s="9">
        <v>8280438506</v>
      </c>
      <c r="AF247" s="50">
        <v>45568</v>
      </c>
      <c r="AG247" s="48" t="s">
        <v>63</v>
      </c>
    </row>
    <row r="248" spans="1:36" ht="38.25" customHeight="1">
      <c r="A248" s="51">
        <v>4</v>
      </c>
      <c r="B248" s="43" t="s">
        <v>124</v>
      </c>
      <c r="C248" s="9" t="s">
        <v>220</v>
      </c>
      <c r="D248" s="9" t="s">
        <v>52</v>
      </c>
      <c r="E248" s="9" t="s">
        <v>61</v>
      </c>
      <c r="F248" s="23">
        <v>21370120611</v>
      </c>
      <c r="G248" s="9"/>
      <c r="H248" s="8">
        <v>8</v>
      </c>
      <c r="I248" s="9">
        <v>18</v>
      </c>
      <c r="J248" s="9">
        <v>19</v>
      </c>
      <c r="K248" s="30">
        <f>SUM(I248:J248)</f>
        <v>37</v>
      </c>
      <c r="L248" s="9">
        <v>20</v>
      </c>
      <c r="M248" s="9">
        <v>18</v>
      </c>
      <c r="N248" s="26">
        <f>SUM(L248:M248)</f>
        <v>38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38</v>
      </c>
      <c r="AB248" s="9">
        <v>27</v>
      </c>
      <c r="AC248" s="9">
        <f>SUM(AA248:AB248)</f>
        <v>65</v>
      </c>
      <c r="AD248" s="9">
        <v>9556653252</v>
      </c>
      <c r="AE248" s="9">
        <v>8280438506</v>
      </c>
      <c r="AF248" s="50">
        <v>45569</v>
      </c>
      <c r="AG248" s="48" t="s">
        <v>60</v>
      </c>
    </row>
    <row r="249" spans="1:36" ht="38.25" customHeight="1">
      <c r="A249" s="51">
        <v>5</v>
      </c>
      <c r="B249" s="43" t="s">
        <v>124</v>
      </c>
      <c r="C249" s="9" t="s">
        <v>215</v>
      </c>
      <c r="D249" s="9" t="s">
        <v>52</v>
      </c>
      <c r="E249" s="9" t="s">
        <v>61</v>
      </c>
      <c r="F249" s="23">
        <v>21370120622</v>
      </c>
      <c r="G249" s="9"/>
      <c r="H249" s="8">
        <v>8</v>
      </c>
      <c r="I249" s="9">
        <v>12</v>
      </c>
      <c r="J249" s="9">
        <v>11</v>
      </c>
      <c r="K249" s="30">
        <f>SUM(I249:J249)</f>
        <v>23</v>
      </c>
      <c r="L249" s="9">
        <v>15</v>
      </c>
      <c r="M249" s="9">
        <v>10</v>
      </c>
      <c r="N249" s="26">
        <f>SUM(L249:M249)</f>
        <v>25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12">
        <v>27</v>
      </c>
      <c r="AB249" s="12">
        <v>21</v>
      </c>
      <c r="AC249" s="12">
        <f>SUM(AA249:AB249)</f>
        <v>48</v>
      </c>
      <c r="AD249" s="9">
        <v>7978492029</v>
      </c>
      <c r="AE249" s="9">
        <v>8280438506</v>
      </c>
      <c r="AF249" s="50">
        <v>45570</v>
      </c>
      <c r="AG249" s="48" t="s">
        <v>56</v>
      </c>
      <c r="AH249" s="4"/>
      <c r="AI249" s="4"/>
      <c r="AJ249" s="4"/>
    </row>
    <row r="250" spans="1:36" ht="38.25" customHeight="1">
      <c r="A250" s="51">
        <v>6</v>
      </c>
      <c r="B250" s="82" t="s">
        <v>78</v>
      </c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50">
        <v>45571</v>
      </c>
      <c r="AG250" s="48" t="s">
        <v>71</v>
      </c>
    </row>
    <row r="251" spans="1:36" ht="38.25" customHeight="1">
      <c r="A251" s="51">
        <v>7</v>
      </c>
      <c r="B251" s="43" t="s">
        <v>48</v>
      </c>
      <c r="C251" s="9" t="s">
        <v>49</v>
      </c>
      <c r="D251" s="9" t="s">
        <v>114</v>
      </c>
      <c r="E251" s="9" t="s">
        <v>61</v>
      </c>
      <c r="F251" s="9">
        <v>21011000403</v>
      </c>
      <c r="G251" s="9" t="s">
        <v>116</v>
      </c>
      <c r="H251" s="8">
        <v>10</v>
      </c>
      <c r="I251" s="7" t="s">
        <v>61</v>
      </c>
      <c r="J251" s="7" t="s">
        <v>61</v>
      </c>
      <c r="K251" s="30" t="s">
        <v>61</v>
      </c>
      <c r="L251" s="7" t="s">
        <v>61</v>
      </c>
      <c r="M251" s="7" t="s">
        <v>61</v>
      </c>
      <c r="N251" s="26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19</v>
      </c>
      <c r="U251" s="9">
        <v>21</v>
      </c>
      <c r="V251" s="9">
        <v>22</v>
      </c>
      <c r="W251" s="9">
        <v>27</v>
      </c>
      <c r="X251" s="9">
        <v>6</v>
      </c>
      <c r="Y251" s="9">
        <v>0</v>
      </c>
      <c r="Z251" s="9">
        <v>0</v>
      </c>
      <c r="AA251" s="12">
        <v>49</v>
      </c>
      <c r="AB251" s="12">
        <v>86</v>
      </c>
      <c r="AC251" s="11">
        <f>SUM(AA251:AB251)</f>
        <v>135</v>
      </c>
      <c r="AD251" s="9">
        <v>97777555547</v>
      </c>
      <c r="AE251" s="9">
        <v>8280438493</v>
      </c>
      <c r="AF251" s="50">
        <v>45572</v>
      </c>
      <c r="AG251" s="48" t="s">
        <v>57</v>
      </c>
    </row>
    <row r="252" spans="1:36" ht="57.75" customHeight="1">
      <c r="A252" s="51">
        <v>8</v>
      </c>
      <c r="B252" s="80" t="s">
        <v>54</v>
      </c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50">
        <v>45573</v>
      </c>
      <c r="AG252" s="48" t="s">
        <v>58</v>
      </c>
    </row>
    <row r="253" spans="1:36" ht="38.25" customHeight="1">
      <c r="A253" s="51">
        <v>9</v>
      </c>
      <c r="B253" s="43" t="s">
        <v>48</v>
      </c>
      <c r="C253" s="9" t="s">
        <v>49</v>
      </c>
      <c r="D253" s="9" t="s">
        <v>114</v>
      </c>
      <c r="E253" s="9" t="s">
        <v>61</v>
      </c>
      <c r="F253" s="9">
        <v>21011000403</v>
      </c>
      <c r="G253" s="9" t="s">
        <v>116</v>
      </c>
      <c r="H253" s="8">
        <v>10</v>
      </c>
      <c r="I253" s="7" t="s">
        <v>61</v>
      </c>
      <c r="J253" s="7" t="s">
        <v>61</v>
      </c>
      <c r="K253" s="30" t="s">
        <v>61</v>
      </c>
      <c r="L253" s="7" t="s">
        <v>61</v>
      </c>
      <c r="M253" s="7" t="s">
        <v>61</v>
      </c>
      <c r="N253" s="26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19</v>
      </c>
      <c r="U253" s="9">
        <v>21</v>
      </c>
      <c r="V253" s="9">
        <v>22</v>
      </c>
      <c r="W253" s="9">
        <v>27</v>
      </c>
      <c r="X253" s="9">
        <v>6</v>
      </c>
      <c r="Y253" s="9">
        <v>0</v>
      </c>
      <c r="Z253" s="9">
        <v>0</v>
      </c>
      <c r="AA253" s="9">
        <v>49</v>
      </c>
      <c r="AB253" s="9">
        <v>86</v>
      </c>
      <c r="AC253" s="7">
        <f>SUM(AA253:AB253)</f>
        <v>135</v>
      </c>
      <c r="AD253" s="9">
        <v>97777555547</v>
      </c>
      <c r="AE253" s="9">
        <v>8280438493</v>
      </c>
      <c r="AF253" s="50">
        <v>45574</v>
      </c>
      <c r="AG253" s="48" t="s">
        <v>59</v>
      </c>
      <c r="AH253" s="4"/>
      <c r="AI253" s="4"/>
      <c r="AJ253" s="4"/>
    </row>
    <row r="254" spans="1:36" ht="38.25" customHeight="1">
      <c r="A254" s="51">
        <v>10</v>
      </c>
      <c r="B254" s="83" t="s">
        <v>241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50">
        <v>45575</v>
      </c>
      <c r="AG254" s="48" t="s">
        <v>63</v>
      </c>
    </row>
    <row r="255" spans="1:36" ht="38.25" customHeight="1">
      <c r="A255" s="51">
        <v>11</v>
      </c>
      <c r="B255" s="83" t="s">
        <v>241</v>
      </c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50">
        <v>45576</v>
      </c>
      <c r="AG255" s="48" t="s">
        <v>60</v>
      </c>
    </row>
    <row r="256" spans="1:36" ht="38.25" customHeight="1">
      <c r="A256" s="51">
        <v>12</v>
      </c>
      <c r="B256" s="83" t="s">
        <v>241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50">
        <v>45577</v>
      </c>
      <c r="AG256" s="48" t="s">
        <v>56</v>
      </c>
    </row>
    <row r="257" spans="1:36" ht="38.25" customHeight="1">
      <c r="A257" s="51">
        <v>13</v>
      </c>
      <c r="B257" s="82" t="s">
        <v>78</v>
      </c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50">
        <v>45578</v>
      </c>
      <c r="AG257" s="48" t="s">
        <v>71</v>
      </c>
    </row>
    <row r="258" spans="1:36" ht="38.25" customHeight="1">
      <c r="A258" s="51">
        <v>14</v>
      </c>
      <c r="B258" s="42" t="s">
        <v>200</v>
      </c>
      <c r="C258" s="7" t="s">
        <v>145</v>
      </c>
      <c r="D258" s="7" t="s">
        <v>52</v>
      </c>
      <c r="E258" s="9" t="s">
        <v>61</v>
      </c>
      <c r="F258" s="23">
        <v>21370120714</v>
      </c>
      <c r="G258" s="7" t="s">
        <v>61</v>
      </c>
      <c r="H258" s="8">
        <v>20</v>
      </c>
      <c r="I258" s="7">
        <v>15</v>
      </c>
      <c r="J258" s="7">
        <v>14</v>
      </c>
      <c r="K258" s="30">
        <f>SUM(I258:J258)</f>
        <v>29</v>
      </c>
      <c r="L258" s="7">
        <v>15</v>
      </c>
      <c r="M258" s="7">
        <v>13</v>
      </c>
      <c r="N258" s="26">
        <f ca="1">SUM(N231:N282)</f>
        <v>197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11">
        <v>30</v>
      </c>
      <c r="AB258" s="11">
        <v>27</v>
      </c>
      <c r="AC258" s="11">
        <f>SUM(AA258:AB258)</f>
        <v>57</v>
      </c>
      <c r="AD258" s="7">
        <v>9777590575</v>
      </c>
      <c r="AE258" s="7">
        <v>8280438477</v>
      </c>
      <c r="AF258" s="79">
        <v>45579</v>
      </c>
      <c r="AG258" s="75" t="s">
        <v>57</v>
      </c>
    </row>
    <row r="259" spans="1:36" ht="38.25" customHeight="1">
      <c r="A259" s="51">
        <v>15</v>
      </c>
      <c r="B259" s="42" t="s">
        <v>201</v>
      </c>
      <c r="C259" s="7" t="s">
        <v>69</v>
      </c>
      <c r="D259" s="7" t="s">
        <v>52</v>
      </c>
      <c r="E259" s="9" t="s">
        <v>61</v>
      </c>
      <c r="F259" s="23">
        <v>21370120715</v>
      </c>
      <c r="G259" s="7" t="s">
        <v>61</v>
      </c>
      <c r="H259" s="8">
        <v>20</v>
      </c>
      <c r="I259" s="7">
        <v>21</v>
      </c>
      <c r="J259" s="7">
        <v>14</v>
      </c>
      <c r="K259" s="30">
        <f>SUM(I259:J259)</f>
        <v>35</v>
      </c>
      <c r="L259" s="7">
        <v>10</v>
      </c>
      <c r="M259" s="7">
        <v>15</v>
      </c>
      <c r="N259" s="26">
        <f>SUM(L259:M259)</f>
        <v>25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31</v>
      </c>
      <c r="AB259" s="7">
        <v>29</v>
      </c>
      <c r="AC259" s="7">
        <v>60</v>
      </c>
      <c r="AD259" s="7">
        <v>9556407049</v>
      </c>
      <c r="AE259" s="7">
        <v>8280438477</v>
      </c>
      <c r="AF259" s="79"/>
      <c r="AG259" s="75"/>
    </row>
    <row r="260" spans="1:36" ht="38.25" customHeight="1">
      <c r="A260" s="51">
        <v>16</v>
      </c>
      <c r="B260" s="80" t="s">
        <v>54</v>
      </c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50">
        <v>45580</v>
      </c>
      <c r="AG260" s="48" t="s">
        <v>58</v>
      </c>
    </row>
    <row r="261" spans="1:36" ht="38.25" customHeight="1">
      <c r="A261" s="51">
        <v>17</v>
      </c>
      <c r="B261" s="117" t="s">
        <v>242</v>
      </c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  <c r="AA261" s="117"/>
      <c r="AB261" s="117"/>
      <c r="AC261" s="117"/>
      <c r="AD261" s="117"/>
      <c r="AE261" s="117"/>
      <c r="AF261" s="50">
        <v>45581</v>
      </c>
      <c r="AG261" s="48" t="s">
        <v>59</v>
      </c>
    </row>
    <row r="262" spans="1:36" ht="38.25" customHeight="1">
      <c r="A262" s="51">
        <v>18</v>
      </c>
      <c r="B262" s="42" t="s">
        <v>77</v>
      </c>
      <c r="C262" s="7" t="s">
        <v>49</v>
      </c>
      <c r="D262" s="7" t="s">
        <v>50</v>
      </c>
      <c r="E262" s="7" t="s">
        <v>61</v>
      </c>
      <c r="F262" s="7">
        <v>21011006801</v>
      </c>
      <c r="G262" s="7" t="s">
        <v>116</v>
      </c>
      <c r="H262" s="8">
        <v>10</v>
      </c>
      <c r="I262" s="7" t="s">
        <v>61</v>
      </c>
      <c r="J262" s="7" t="s">
        <v>61</v>
      </c>
      <c r="K262" s="30" t="s">
        <v>61</v>
      </c>
      <c r="L262" s="7" t="s">
        <v>61</v>
      </c>
      <c r="M262" s="7" t="s">
        <v>61</v>
      </c>
      <c r="N262" s="26"/>
      <c r="O262" s="7">
        <v>20</v>
      </c>
      <c r="P262" s="7">
        <v>16</v>
      </c>
      <c r="Q262" s="7">
        <v>19</v>
      </c>
      <c r="R262" s="7">
        <v>11</v>
      </c>
      <c r="S262" s="7">
        <v>23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12">
        <v>46</v>
      </c>
      <c r="AB262" s="12">
        <v>57</v>
      </c>
      <c r="AC262" s="11">
        <f>SUM(AA262:AB262)</f>
        <v>103</v>
      </c>
      <c r="AD262" s="7">
        <v>9777209926</v>
      </c>
      <c r="AE262" s="12">
        <v>8280438</v>
      </c>
      <c r="AF262" s="50">
        <v>45582</v>
      </c>
      <c r="AG262" s="48" t="s">
        <v>63</v>
      </c>
      <c r="AH262" s="4"/>
      <c r="AI262" s="4"/>
      <c r="AJ262" s="4"/>
    </row>
    <row r="263" spans="1:36" ht="38.25" customHeight="1">
      <c r="A263" s="51">
        <v>19</v>
      </c>
      <c r="B263" s="43" t="s">
        <v>73</v>
      </c>
      <c r="C263" s="9" t="s">
        <v>49</v>
      </c>
      <c r="D263" s="9" t="s">
        <v>114</v>
      </c>
      <c r="E263" s="9" t="s">
        <v>61</v>
      </c>
      <c r="F263" s="9">
        <v>21011007202</v>
      </c>
      <c r="G263" s="9" t="s">
        <v>119</v>
      </c>
      <c r="H263" s="8">
        <v>14</v>
      </c>
      <c r="I263" s="7" t="s">
        <v>61</v>
      </c>
      <c r="J263" s="7" t="s">
        <v>61</v>
      </c>
      <c r="K263" s="30" t="s">
        <v>61</v>
      </c>
      <c r="L263" s="7" t="s">
        <v>61</v>
      </c>
      <c r="M263" s="7" t="s">
        <v>61</v>
      </c>
      <c r="N263" s="26">
        <v>0</v>
      </c>
      <c r="O263" s="9">
        <v>10</v>
      </c>
      <c r="P263" s="9">
        <v>18</v>
      </c>
      <c r="Q263" s="9">
        <v>18</v>
      </c>
      <c r="R263" s="9">
        <v>17</v>
      </c>
      <c r="S263" s="9">
        <v>32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12">
        <v>32</v>
      </c>
      <c r="AB263" s="12">
        <v>52</v>
      </c>
      <c r="AC263" s="11">
        <f>SUM(AA263:AB263)</f>
        <v>84</v>
      </c>
      <c r="AD263" s="7">
        <v>9668221578</v>
      </c>
      <c r="AE263" s="9">
        <v>8280438537</v>
      </c>
      <c r="AF263" s="79">
        <v>45583</v>
      </c>
      <c r="AG263" s="75" t="s">
        <v>60</v>
      </c>
      <c r="AH263" s="4"/>
      <c r="AI263" s="4"/>
      <c r="AJ263" s="4"/>
    </row>
    <row r="264" spans="1:36" ht="38.25" customHeight="1">
      <c r="A264" s="51">
        <v>20</v>
      </c>
      <c r="B264" s="43" t="s">
        <v>117</v>
      </c>
      <c r="C264" s="9" t="s">
        <v>49</v>
      </c>
      <c r="D264" s="9" t="s">
        <v>114</v>
      </c>
      <c r="E264" s="9" t="s">
        <v>61</v>
      </c>
      <c r="F264" s="9">
        <v>21011007101</v>
      </c>
      <c r="G264" s="9" t="s">
        <v>116</v>
      </c>
      <c r="H264" s="8">
        <v>20</v>
      </c>
      <c r="I264" s="7" t="s">
        <v>61</v>
      </c>
      <c r="J264" s="7" t="s">
        <v>61</v>
      </c>
      <c r="K264" s="30" t="s">
        <v>61</v>
      </c>
      <c r="L264" s="7" t="s">
        <v>61</v>
      </c>
      <c r="M264" s="7" t="s">
        <v>61</v>
      </c>
      <c r="N264" s="26">
        <v>0</v>
      </c>
      <c r="O264" s="9">
        <v>18</v>
      </c>
      <c r="P264" s="9">
        <v>10</v>
      </c>
      <c r="Q264" s="9">
        <v>15</v>
      </c>
      <c r="R264" s="9">
        <v>17</v>
      </c>
      <c r="S264" s="9">
        <v>17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12">
        <v>24</v>
      </c>
      <c r="AB264" s="12">
        <v>52</v>
      </c>
      <c r="AC264" s="11">
        <f>SUM(AA264:AB264)</f>
        <v>76</v>
      </c>
      <c r="AD264" s="9">
        <v>9556256804</v>
      </c>
      <c r="AE264" s="9">
        <v>8280438531</v>
      </c>
      <c r="AF264" s="79"/>
      <c r="AG264" s="75"/>
      <c r="AH264" s="4"/>
      <c r="AI264" s="4"/>
      <c r="AJ264" s="4"/>
    </row>
    <row r="265" spans="1:36" ht="38.25" customHeight="1">
      <c r="A265" s="51">
        <v>21</v>
      </c>
      <c r="B265" s="43" t="s">
        <v>107</v>
      </c>
      <c r="C265" s="7" t="s">
        <v>136</v>
      </c>
      <c r="D265" s="9" t="s">
        <v>114</v>
      </c>
      <c r="E265" s="9" t="s">
        <v>61</v>
      </c>
      <c r="F265" s="9">
        <v>21011008202</v>
      </c>
      <c r="G265" s="9" t="s">
        <v>116</v>
      </c>
      <c r="H265" s="8">
        <v>16</v>
      </c>
      <c r="I265" s="7" t="s">
        <v>61</v>
      </c>
      <c r="J265" s="7" t="s">
        <v>61</v>
      </c>
      <c r="K265" s="30" t="s">
        <v>61</v>
      </c>
      <c r="L265" s="7" t="s">
        <v>61</v>
      </c>
      <c r="M265" s="7" t="s">
        <v>61</v>
      </c>
      <c r="N265" s="26">
        <v>0</v>
      </c>
      <c r="O265" s="9">
        <v>0</v>
      </c>
      <c r="P265" s="9">
        <v>0</v>
      </c>
      <c r="Q265" s="9">
        <v>0</v>
      </c>
      <c r="R265" s="9">
        <v>0</v>
      </c>
      <c r="S265" s="9"/>
      <c r="T265" s="9">
        <v>37</v>
      </c>
      <c r="U265" s="9">
        <v>33</v>
      </c>
      <c r="V265" s="9">
        <v>34</v>
      </c>
      <c r="W265" s="9">
        <v>0</v>
      </c>
      <c r="X265" s="9">
        <v>0</v>
      </c>
      <c r="Y265" s="9">
        <v>0</v>
      </c>
      <c r="Z265" s="9">
        <v>0</v>
      </c>
      <c r="AA265" s="7">
        <v>49</v>
      </c>
      <c r="AB265" s="7">
        <v>55</v>
      </c>
      <c r="AC265" s="9">
        <f>SUM(AA265:AB265)</f>
        <v>104</v>
      </c>
      <c r="AD265" s="7">
        <v>9777003141</v>
      </c>
      <c r="AE265" s="9">
        <v>8280438496</v>
      </c>
      <c r="AF265" s="50">
        <v>45584</v>
      </c>
      <c r="AG265" s="48" t="s">
        <v>56</v>
      </c>
      <c r="AH265" s="4"/>
      <c r="AI265" s="4"/>
      <c r="AJ265" s="4"/>
    </row>
    <row r="266" spans="1:36" ht="38.25" customHeight="1">
      <c r="A266" s="51">
        <v>22</v>
      </c>
      <c r="B266" s="82" t="s">
        <v>78</v>
      </c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50">
        <v>45585</v>
      </c>
      <c r="AG266" s="48" t="s">
        <v>71</v>
      </c>
      <c r="AH266" s="4"/>
      <c r="AI266" s="4"/>
      <c r="AJ266" s="4"/>
    </row>
    <row r="267" spans="1:36" ht="38.25" customHeight="1">
      <c r="A267" s="51">
        <v>23</v>
      </c>
      <c r="B267" s="43" t="s">
        <v>107</v>
      </c>
      <c r="C267" s="7" t="s">
        <v>136</v>
      </c>
      <c r="D267" s="9" t="s">
        <v>114</v>
      </c>
      <c r="E267" s="9" t="s">
        <v>61</v>
      </c>
      <c r="F267" s="9">
        <v>21011008201</v>
      </c>
      <c r="G267" s="9" t="s">
        <v>116</v>
      </c>
      <c r="H267" s="8">
        <v>15</v>
      </c>
      <c r="I267" s="7" t="s">
        <v>61</v>
      </c>
      <c r="J267" s="7" t="s">
        <v>61</v>
      </c>
      <c r="K267" s="30" t="s">
        <v>61</v>
      </c>
      <c r="L267" s="7" t="s">
        <v>61</v>
      </c>
      <c r="M267" s="7" t="s">
        <v>61</v>
      </c>
      <c r="N267" s="26">
        <v>0</v>
      </c>
      <c r="O267" s="9">
        <v>20</v>
      </c>
      <c r="P267" s="9">
        <v>16</v>
      </c>
      <c r="Q267" s="9">
        <v>22</v>
      </c>
      <c r="R267" s="9">
        <v>24</v>
      </c>
      <c r="S267" s="9">
        <v>21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7">
        <v>45</v>
      </c>
      <c r="AB267" s="7">
        <v>58</v>
      </c>
      <c r="AC267" s="9">
        <f>SUM(AA267:AB267)</f>
        <v>103</v>
      </c>
      <c r="AD267" s="7">
        <v>9777003141</v>
      </c>
      <c r="AE267" s="9">
        <v>8280438496</v>
      </c>
      <c r="AF267" s="50">
        <v>45586</v>
      </c>
      <c r="AG267" s="48" t="s">
        <v>57</v>
      </c>
      <c r="AH267" s="4"/>
      <c r="AI267" s="4"/>
      <c r="AJ267" s="4"/>
    </row>
    <row r="268" spans="1:36" ht="38.25" customHeight="1">
      <c r="A268" s="51">
        <v>24</v>
      </c>
      <c r="B268" s="80" t="s">
        <v>54</v>
      </c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50">
        <v>45587</v>
      </c>
      <c r="AG268" s="48" t="s">
        <v>58</v>
      </c>
      <c r="AH268" s="4"/>
      <c r="AI268" s="4"/>
      <c r="AJ268" s="4"/>
    </row>
    <row r="269" spans="1:36" ht="38.25" customHeight="1">
      <c r="A269" s="51">
        <v>25</v>
      </c>
      <c r="B269" s="43" t="s">
        <v>150</v>
      </c>
      <c r="C269" s="9" t="s">
        <v>151</v>
      </c>
      <c r="D269" s="9" t="s">
        <v>50</v>
      </c>
      <c r="E269" s="9" t="s">
        <v>61</v>
      </c>
      <c r="F269" s="9">
        <v>2101103302</v>
      </c>
      <c r="G269" s="9" t="s">
        <v>116</v>
      </c>
      <c r="H269" s="8">
        <v>20</v>
      </c>
      <c r="I269" s="7" t="s">
        <v>61</v>
      </c>
      <c r="J269" s="7" t="s">
        <v>61</v>
      </c>
      <c r="K269" s="30" t="s">
        <v>61</v>
      </c>
      <c r="L269" s="7" t="s">
        <v>61</v>
      </c>
      <c r="M269" s="7" t="s">
        <v>61</v>
      </c>
      <c r="N269" s="26" t="s">
        <v>61</v>
      </c>
      <c r="O269" s="9">
        <v>21</v>
      </c>
      <c r="P269" s="9">
        <v>24</v>
      </c>
      <c r="Q269" s="9">
        <v>17</v>
      </c>
      <c r="R269" s="9">
        <v>24</v>
      </c>
      <c r="S269" s="9">
        <v>28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70</v>
      </c>
      <c r="AB269" s="9">
        <v>36</v>
      </c>
      <c r="AC269" s="7">
        <f t="shared" ref="AC269:AC270" si="11">SUM(AA269:AB269)</f>
        <v>106</v>
      </c>
      <c r="AD269" s="9">
        <v>9668496962</v>
      </c>
      <c r="AE269" s="9" t="s">
        <v>229</v>
      </c>
      <c r="AF269" s="50">
        <v>45588</v>
      </c>
      <c r="AG269" s="48" t="s">
        <v>59</v>
      </c>
      <c r="AH269" s="4"/>
      <c r="AI269" s="4"/>
      <c r="AJ269" s="4"/>
    </row>
    <row r="270" spans="1:36" ht="38.25" customHeight="1">
      <c r="A270" s="51">
        <v>26</v>
      </c>
      <c r="B270" s="43" t="s">
        <v>150</v>
      </c>
      <c r="C270" s="9" t="s">
        <v>151</v>
      </c>
      <c r="D270" s="9" t="s">
        <v>50</v>
      </c>
      <c r="E270" s="9" t="s">
        <v>61</v>
      </c>
      <c r="F270" s="9">
        <v>2101103302</v>
      </c>
      <c r="G270" s="9" t="s">
        <v>116</v>
      </c>
      <c r="H270" s="8">
        <v>20</v>
      </c>
      <c r="I270" s="7" t="s">
        <v>61</v>
      </c>
      <c r="J270" s="7" t="s">
        <v>61</v>
      </c>
      <c r="K270" s="30" t="s">
        <v>61</v>
      </c>
      <c r="L270" s="7" t="s">
        <v>61</v>
      </c>
      <c r="M270" s="7" t="s">
        <v>61</v>
      </c>
      <c r="N270" s="26" t="s">
        <v>61</v>
      </c>
      <c r="O270" s="9"/>
      <c r="P270" s="9">
        <v>0</v>
      </c>
      <c r="Q270" s="9">
        <v>0</v>
      </c>
      <c r="R270" s="9">
        <v>0</v>
      </c>
      <c r="S270" s="9">
        <v>0</v>
      </c>
      <c r="T270" s="9">
        <v>32</v>
      </c>
      <c r="U270" s="9">
        <v>27</v>
      </c>
      <c r="V270" s="9">
        <v>45</v>
      </c>
      <c r="W270" s="9">
        <v>0</v>
      </c>
      <c r="X270" s="9">
        <v>106</v>
      </c>
      <c r="Y270" s="9">
        <v>0</v>
      </c>
      <c r="Z270" s="9">
        <v>0</v>
      </c>
      <c r="AA270" s="9">
        <v>69</v>
      </c>
      <c r="AB270" s="9">
        <v>35</v>
      </c>
      <c r="AC270" s="9">
        <f t="shared" si="11"/>
        <v>104</v>
      </c>
      <c r="AD270" s="9">
        <v>9668496962</v>
      </c>
      <c r="AE270" s="9" t="s">
        <v>229</v>
      </c>
      <c r="AF270" s="50">
        <v>45589</v>
      </c>
      <c r="AG270" s="48" t="s">
        <v>63</v>
      </c>
      <c r="AH270" s="4"/>
      <c r="AI270" s="4"/>
      <c r="AJ270" s="4"/>
    </row>
    <row r="271" spans="1:36" ht="38.25" customHeight="1">
      <c r="A271" s="51">
        <v>27</v>
      </c>
      <c r="B271" s="43" t="s">
        <v>70</v>
      </c>
      <c r="C271" s="9" t="s">
        <v>167</v>
      </c>
      <c r="D271" s="9" t="s">
        <v>166</v>
      </c>
      <c r="E271" s="9" t="s">
        <v>113</v>
      </c>
      <c r="F271" s="9">
        <v>21011007001</v>
      </c>
      <c r="G271" s="9" t="s">
        <v>113</v>
      </c>
      <c r="H271" s="8">
        <v>17</v>
      </c>
      <c r="I271" s="16" t="s">
        <v>61</v>
      </c>
      <c r="J271" s="9" t="s">
        <v>61</v>
      </c>
      <c r="K271" s="30" t="s">
        <v>61</v>
      </c>
      <c r="L271" s="9" t="s">
        <v>61</v>
      </c>
      <c r="M271" s="9" t="s">
        <v>61</v>
      </c>
      <c r="N271" s="26">
        <v>0</v>
      </c>
      <c r="O271" s="9">
        <v>20</v>
      </c>
      <c r="P271" s="9">
        <v>23</v>
      </c>
      <c r="Q271" s="9">
        <v>22</v>
      </c>
      <c r="R271" s="9">
        <v>25</v>
      </c>
      <c r="S271" s="9">
        <v>25</v>
      </c>
      <c r="T271" s="9">
        <v>0</v>
      </c>
      <c r="U271" s="9">
        <v>0</v>
      </c>
      <c r="V271" s="9" t="s">
        <v>61</v>
      </c>
      <c r="W271" s="9" t="s">
        <v>61</v>
      </c>
      <c r="X271" s="9" t="s">
        <v>61</v>
      </c>
      <c r="Y271" s="9" t="s">
        <v>61</v>
      </c>
      <c r="Z271" s="9" t="s">
        <v>61</v>
      </c>
      <c r="AA271" s="9">
        <v>55</v>
      </c>
      <c r="AB271" s="9">
        <v>60</v>
      </c>
      <c r="AC271" s="9">
        <v>115</v>
      </c>
      <c r="AD271" s="7">
        <v>9938485581</v>
      </c>
      <c r="AE271" s="7">
        <v>8280438530</v>
      </c>
      <c r="AF271" s="50">
        <v>45590</v>
      </c>
      <c r="AG271" s="48" t="s">
        <v>60</v>
      </c>
      <c r="AH271" s="4"/>
      <c r="AI271" s="4"/>
      <c r="AJ271" s="4"/>
    </row>
    <row r="272" spans="1:36" ht="38.25" customHeight="1">
      <c r="A272" s="51">
        <v>28</v>
      </c>
      <c r="B272" s="43" t="s">
        <v>70</v>
      </c>
      <c r="C272" s="9" t="s">
        <v>167</v>
      </c>
      <c r="D272" s="9" t="s">
        <v>166</v>
      </c>
      <c r="E272" s="9" t="s">
        <v>113</v>
      </c>
      <c r="F272" s="9">
        <v>21011007002</v>
      </c>
      <c r="G272" s="9" t="s">
        <v>113</v>
      </c>
      <c r="H272" s="8">
        <v>18</v>
      </c>
      <c r="I272" s="16" t="s">
        <v>61</v>
      </c>
      <c r="J272" s="9" t="s">
        <v>61</v>
      </c>
      <c r="K272" s="30" t="s">
        <v>61</v>
      </c>
      <c r="L272" s="9" t="s">
        <v>61</v>
      </c>
      <c r="M272" s="9" t="s">
        <v>61</v>
      </c>
      <c r="N272" s="26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39</v>
      </c>
      <c r="U272" s="9">
        <v>35</v>
      </c>
      <c r="V272" s="9">
        <v>45</v>
      </c>
      <c r="W272" s="9" t="s">
        <v>61</v>
      </c>
      <c r="X272" s="9" t="s">
        <v>61</v>
      </c>
      <c r="Y272" s="9" t="s">
        <v>61</v>
      </c>
      <c r="Z272" s="9" t="s">
        <v>61</v>
      </c>
      <c r="AA272" s="9">
        <v>59</v>
      </c>
      <c r="AB272" s="9">
        <v>60</v>
      </c>
      <c r="AC272" s="9">
        <v>119</v>
      </c>
      <c r="AD272" s="7">
        <v>9938485581</v>
      </c>
      <c r="AE272" s="7">
        <v>8280438530</v>
      </c>
      <c r="AF272" s="50">
        <v>45591</v>
      </c>
      <c r="AG272" s="48" t="s">
        <v>56</v>
      </c>
      <c r="AH272" s="4"/>
      <c r="AI272" s="4"/>
      <c r="AJ272" s="4"/>
    </row>
    <row r="273" spans="1:36" ht="38.25" customHeight="1">
      <c r="A273" s="51">
        <v>29</v>
      </c>
      <c r="B273" s="82" t="s">
        <v>78</v>
      </c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50">
        <v>45592</v>
      </c>
      <c r="AG273" s="48" t="s">
        <v>71</v>
      </c>
      <c r="AH273" s="4"/>
      <c r="AI273" s="4"/>
      <c r="AJ273" s="4"/>
    </row>
    <row r="274" spans="1:36" ht="38.25" customHeight="1">
      <c r="A274" s="51">
        <v>30</v>
      </c>
      <c r="B274" s="42" t="s">
        <v>67</v>
      </c>
      <c r="C274" s="11" t="s">
        <v>215</v>
      </c>
      <c r="D274" s="7" t="s">
        <v>52</v>
      </c>
      <c r="E274" s="9" t="s">
        <v>61</v>
      </c>
      <c r="F274" s="23">
        <v>21370120726</v>
      </c>
      <c r="G274" s="7" t="s">
        <v>113</v>
      </c>
      <c r="H274" s="8">
        <v>21</v>
      </c>
      <c r="I274" s="7">
        <v>10</v>
      </c>
      <c r="J274" s="7">
        <v>10</v>
      </c>
      <c r="K274" s="30">
        <f>SUM(I274:J274)</f>
        <v>20</v>
      </c>
      <c r="L274" s="7">
        <v>10</v>
      </c>
      <c r="M274" s="7">
        <v>19</v>
      </c>
      <c r="N274" s="26">
        <v>43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11">
        <v>20</v>
      </c>
      <c r="AB274" s="11">
        <v>29</v>
      </c>
      <c r="AC274" s="11">
        <f>SUM(AA274:AB274)</f>
        <v>49</v>
      </c>
      <c r="AD274" s="7">
        <v>9861786766</v>
      </c>
      <c r="AE274" s="11">
        <v>8280438488</v>
      </c>
      <c r="AF274" s="79">
        <v>45593</v>
      </c>
      <c r="AG274" s="75" t="s">
        <v>57</v>
      </c>
      <c r="AH274" s="4"/>
      <c r="AI274" s="4"/>
      <c r="AJ274" s="4"/>
    </row>
    <row r="275" spans="1:36" ht="38.25" customHeight="1">
      <c r="A275" s="51">
        <v>31</v>
      </c>
      <c r="B275" s="42" t="s">
        <v>67</v>
      </c>
      <c r="C275" s="11" t="s">
        <v>220</v>
      </c>
      <c r="D275" s="7" t="s">
        <v>52</v>
      </c>
      <c r="E275" s="9" t="s">
        <v>61</v>
      </c>
      <c r="F275" s="23">
        <v>21370120720</v>
      </c>
      <c r="G275" s="7" t="s">
        <v>113</v>
      </c>
      <c r="H275" s="8">
        <v>21</v>
      </c>
      <c r="I275" s="7">
        <v>15</v>
      </c>
      <c r="J275" s="7">
        <v>12</v>
      </c>
      <c r="K275" s="30">
        <f>SUM(I275:J275)</f>
        <v>27</v>
      </c>
      <c r="L275" s="7">
        <v>15</v>
      </c>
      <c r="M275" s="7">
        <v>18</v>
      </c>
      <c r="N275" s="26">
        <v>43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11">
        <v>30</v>
      </c>
      <c r="AB275" s="11">
        <v>27</v>
      </c>
      <c r="AC275" s="11">
        <f>SUM(AA275:AB275)</f>
        <v>57</v>
      </c>
      <c r="AD275" s="7">
        <v>7828214375</v>
      </c>
      <c r="AE275" s="11">
        <v>8280438488</v>
      </c>
      <c r="AF275" s="79"/>
      <c r="AG275" s="75"/>
      <c r="AH275" s="4"/>
      <c r="AI275" s="4"/>
      <c r="AJ275" s="4"/>
    </row>
    <row r="276" spans="1:36" ht="38.25" customHeight="1">
      <c r="A276" s="51">
        <v>32</v>
      </c>
      <c r="B276" s="80" t="s">
        <v>54</v>
      </c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50">
        <v>45594</v>
      </c>
      <c r="AG276" s="48" t="s">
        <v>58</v>
      </c>
      <c r="AH276" s="4"/>
      <c r="AI276" s="4"/>
      <c r="AJ276" s="4"/>
    </row>
    <row r="277" spans="1:36" ht="38.25" customHeight="1">
      <c r="A277" s="51">
        <v>33</v>
      </c>
      <c r="B277" s="43" t="s">
        <v>135</v>
      </c>
      <c r="C277" s="9" t="s">
        <v>50</v>
      </c>
      <c r="D277" s="9" t="s">
        <v>114</v>
      </c>
      <c r="E277" s="9" t="s">
        <v>61</v>
      </c>
      <c r="F277" s="9">
        <v>21011012301</v>
      </c>
      <c r="G277" s="9" t="s">
        <v>113</v>
      </c>
      <c r="H277" s="8">
        <v>23</v>
      </c>
      <c r="I277" s="7" t="s">
        <v>61</v>
      </c>
      <c r="J277" s="7" t="s">
        <v>61</v>
      </c>
      <c r="K277" s="30" t="s">
        <v>61</v>
      </c>
      <c r="L277" s="7" t="s">
        <v>61</v>
      </c>
      <c r="M277" s="7" t="s">
        <v>61</v>
      </c>
      <c r="N277" s="26">
        <v>0</v>
      </c>
      <c r="O277" s="9">
        <v>25</v>
      </c>
      <c r="P277" s="9">
        <v>16</v>
      </c>
      <c r="Q277" s="9">
        <v>11</v>
      </c>
      <c r="R277" s="9">
        <v>19</v>
      </c>
      <c r="S277" s="9">
        <v>16</v>
      </c>
      <c r="T277" s="9">
        <v>5</v>
      </c>
      <c r="U277" s="9">
        <v>9</v>
      </c>
      <c r="V277" s="9"/>
      <c r="W277" s="9">
        <v>0</v>
      </c>
      <c r="X277" s="9">
        <v>0</v>
      </c>
      <c r="Y277" s="9">
        <v>0</v>
      </c>
      <c r="Z277" s="9">
        <v>0</v>
      </c>
      <c r="AA277" s="9">
        <v>53</v>
      </c>
      <c r="AB277" s="9">
        <v>49</v>
      </c>
      <c r="AC277" s="11">
        <f>SUM(AA277:AB277)</f>
        <v>102</v>
      </c>
      <c r="AD277" s="9">
        <v>9348584542</v>
      </c>
      <c r="AE277" s="9">
        <v>8280438479</v>
      </c>
      <c r="AF277" s="50">
        <v>45595</v>
      </c>
      <c r="AG277" s="48" t="s">
        <v>59</v>
      </c>
      <c r="AH277" s="4"/>
      <c r="AI277" s="4"/>
      <c r="AJ277" s="4"/>
    </row>
    <row r="278" spans="1:36" ht="38.25" customHeight="1">
      <c r="A278" s="51">
        <v>34</v>
      </c>
      <c r="B278" s="117" t="s">
        <v>243</v>
      </c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  <c r="AA278" s="117"/>
      <c r="AB278" s="117"/>
      <c r="AC278" s="117"/>
      <c r="AD278" s="117"/>
      <c r="AE278" s="117"/>
      <c r="AF278" s="50">
        <v>45596</v>
      </c>
      <c r="AG278" s="48" t="s">
        <v>63</v>
      </c>
      <c r="AH278" s="4"/>
      <c r="AI278" s="4"/>
      <c r="AJ278" s="4"/>
    </row>
    <row r="279" spans="1:36" s="61" customFormat="1" ht="67" customHeight="1">
      <c r="A279" s="87" t="s">
        <v>259</v>
      </c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</row>
    <row r="280" spans="1:36" ht="38.25" customHeight="1">
      <c r="A280" s="64" t="s">
        <v>19</v>
      </c>
      <c r="B280" s="72" t="s">
        <v>20</v>
      </c>
      <c r="C280" s="64" t="s">
        <v>21</v>
      </c>
      <c r="D280" s="64" t="s">
        <v>22</v>
      </c>
      <c r="E280" s="64" t="s">
        <v>23</v>
      </c>
      <c r="F280" s="64" t="s">
        <v>24</v>
      </c>
      <c r="G280" s="64" t="s">
        <v>188</v>
      </c>
      <c r="H280" s="64" t="s">
        <v>194</v>
      </c>
      <c r="I280" s="73" t="s">
        <v>207</v>
      </c>
      <c r="J280" s="73"/>
      <c r="K280" s="73"/>
      <c r="L280" s="73" t="s">
        <v>208</v>
      </c>
      <c r="M280" s="73"/>
      <c r="N280" s="73"/>
      <c r="O280" s="64" t="s">
        <v>44</v>
      </c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 t="s">
        <v>38</v>
      </c>
      <c r="AB280" s="64"/>
      <c r="AC280" s="64"/>
      <c r="AD280" s="73" t="s">
        <v>39</v>
      </c>
      <c r="AE280" s="64" t="s">
        <v>40</v>
      </c>
      <c r="AF280" s="65" t="s">
        <v>41</v>
      </c>
      <c r="AG280" s="65" t="s">
        <v>42</v>
      </c>
      <c r="AH280" s="4"/>
      <c r="AI280" s="4"/>
      <c r="AJ280" s="4"/>
    </row>
    <row r="281" spans="1:36" ht="38.25" customHeight="1">
      <c r="A281" s="64"/>
      <c r="B281" s="72"/>
      <c r="C281" s="64"/>
      <c r="D281" s="64"/>
      <c r="E281" s="64"/>
      <c r="F281" s="64"/>
      <c r="G281" s="64"/>
      <c r="H281" s="64"/>
      <c r="I281" s="49" t="s">
        <v>209</v>
      </c>
      <c r="J281" s="49" t="s">
        <v>210</v>
      </c>
      <c r="K281" s="29" t="s">
        <v>211</v>
      </c>
      <c r="L281" s="49" t="s">
        <v>209</v>
      </c>
      <c r="M281" s="49" t="s">
        <v>210</v>
      </c>
      <c r="N281" s="25" t="s">
        <v>211</v>
      </c>
      <c r="O281" s="6" t="s">
        <v>26</v>
      </c>
      <c r="P281" s="6" t="s">
        <v>27</v>
      </c>
      <c r="Q281" s="6" t="s">
        <v>28</v>
      </c>
      <c r="R281" s="6" t="s">
        <v>29</v>
      </c>
      <c r="S281" s="6" t="s">
        <v>30</v>
      </c>
      <c r="T281" s="6" t="s">
        <v>31</v>
      </c>
      <c r="U281" s="6" t="s">
        <v>32</v>
      </c>
      <c r="V281" s="6" t="s">
        <v>33</v>
      </c>
      <c r="W281" s="6" t="s">
        <v>34</v>
      </c>
      <c r="X281" s="6" t="s">
        <v>35</v>
      </c>
      <c r="Y281" s="6" t="s">
        <v>36</v>
      </c>
      <c r="Z281" s="6" t="s">
        <v>37</v>
      </c>
      <c r="AA281" s="6" t="s">
        <v>1</v>
      </c>
      <c r="AB281" s="6" t="s">
        <v>2</v>
      </c>
      <c r="AC281" s="6" t="s">
        <v>0</v>
      </c>
      <c r="AD281" s="73"/>
      <c r="AE281" s="64"/>
      <c r="AF281" s="65"/>
      <c r="AG281" s="65"/>
    </row>
    <row r="282" spans="1:36" ht="38.25" customHeight="1">
      <c r="A282" s="2">
        <v>1</v>
      </c>
      <c r="B282" s="43" t="s">
        <v>142</v>
      </c>
      <c r="C282" s="9" t="s">
        <v>141</v>
      </c>
      <c r="D282" s="9" t="s">
        <v>50</v>
      </c>
      <c r="E282" s="9" t="s">
        <v>61</v>
      </c>
      <c r="F282" s="9">
        <v>21011008501</v>
      </c>
      <c r="G282" s="9" t="s">
        <v>116</v>
      </c>
      <c r="H282" s="8">
        <v>18</v>
      </c>
      <c r="I282" s="7" t="s">
        <v>61</v>
      </c>
      <c r="J282" s="7" t="s">
        <v>61</v>
      </c>
      <c r="K282" s="30" t="s">
        <v>61</v>
      </c>
      <c r="L282" s="7" t="s">
        <v>61</v>
      </c>
      <c r="M282" s="7" t="s">
        <v>61</v>
      </c>
      <c r="N282" s="26">
        <v>0</v>
      </c>
      <c r="O282" s="9">
        <v>23</v>
      </c>
      <c r="P282" s="9">
        <v>23</v>
      </c>
      <c r="Q282" s="9">
        <v>21</v>
      </c>
      <c r="R282" s="9">
        <v>24</v>
      </c>
      <c r="S282" s="9">
        <v>27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57</v>
      </c>
      <c r="AB282" s="9">
        <v>61</v>
      </c>
      <c r="AC282" s="11">
        <f>SUM(AA282:AB282)</f>
        <v>118</v>
      </c>
      <c r="AD282" s="18" t="s">
        <v>226</v>
      </c>
      <c r="AE282" s="12">
        <v>82804388477</v>
      </c>
      <c r="AF282" s="50">
        <v>45597</v>
      </c>
      <c r="AG282" s="48" t="s">
        <v>60</v>
      </c>
    </row>
    <row r="283" spans="1:36" ht="38.25" customHeight="1">
      <c r="A283" s="51">
        <v>2</v>
      </c>
      <c r="B283" s="43" t="s">
        <v>144</v>
      </c>
      <c r="C283" s="9" t="s">
        <v>143</v>
      </c>
      <c r="D283" s="9" t="s">
        <v>50</v>
      </c>
      <c r="E283" s="9" t="s">
        <v>61</v>
      </c>
      <c r="F283" s="9">
        <v>21011008502</v>
      </c>
      <c r="G283" s="9" t="s">
        <v>113</v>
      </c>
      <c r="H283" s="8">
        <v>18</v>
      </c>
      <c r="I283" s="7" t="s">
        <v>61</v>
      </c>
      <c r="J283" s="7" t="s">
        <v>61</v>
      </c>
      <c r="K283" s="30" t="s">
        <v>61</v>
      </c>
      <c r="L283" s="7" t="s">
        <v>61</v>
      </c>
      <c r="M283" s="7" t="s">
        <v>61</v>
      </c>
      <c r="N283" s="26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78</v>
      </c>
      <c r="X283" s="9">
        <v>72</v>
      </c>
      <c r="Y283" s="9">
        <v>0</v>
      </c>
      <c r="Z283" s="9">
        <v>0</v>
      </c>
      <c r="AA283" s="9">
        <v>68</v>
      </c>
      <c r="AB283" s="9">
        <v>82</v>
      </c>
      <c r="AC283" s="11">
        <f>SUM(AA283:AB283)</f>
        <v>150</v>
      </c>
      <c r="AD283" s="18" t="s">
        <v>226</v>
      </c>
      <c r="AE283" s="12">
        <v>82804388477</v>
      </c>
      <c r="AF283" s="50">
        <v>45598</v>
      </c>
      <c r="AG283" s="48" t="s">
        <v>56</v>
      </c>
    </row>
    <row r="284" spans="1:36" ht="38.25" customHeight="1">
      <c r="A284" s="51">
        <v>3</v>
      </c>
      <c r="B284" s="82" t="s">
        <v>78</v>
      </c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50">
        <v>45599</v>
      </c>
      <c r="AG284" s="48" t="s">
        <v>71</v>
      </c>
      <c r="AH284" s="4"/>
      <c r="AI284" s="4"/>
      <c r="AJ284" s="4"/>
    </row>
    <row r="285" spans="1:36" ht="38.25" customHeight="1">
      <c r="A285" s="2">
        <v>4</v>
      </c>
      <c r="B285" s="43" t="s">
        <v>147</v>
      </c>
      <c r="C285" s="9" t="s">
        <v>146</v>
      </c>
      <c r="D285" s="9" t="s">
        <v>50</v>
      </c>
      <c r="E285" s="9" t="s">
        <v>61</v>
      </c>
      <c r="F285" s="9">
        <v>21011008502</v>
      </c>
      <c r="G285" s="9" t="s">
        <v>113</v>
      </c>
      <c r="H285" s="8">
        <v>18</v>
      </c>
      <c r="I285" s="7" t="s">
        <v>61</v>
      </c>
      <c r="J285" s="7" t="s">
        <v>61</v>
      </c>
      <c r="K285" s="30" t="s">
        <v>61</v>
      </c>
      <c r="L285" s="7" t="s">
        <v>61</v>
      </c>
      <c r="M285" s="7" t="s">
        <v>61</v>
      </c>
      <c r="N285" s="26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35</v>
      </c>
      <c r="U285" s="9">
        <v>30</v>
      </c>
      <c r="V285" s="9">
        <v>45</v>
      </c>
      <c r="W285" s="9">
        <v>0</v>
      </c>
      <c r="X285" s="9">
        <v>0</v>
      </c>
      <c r="Y285" s="9">
        <v>0</v>
      </c>
      <c r="Z285" s="9">
        <v>0</v>
      </c>
      <c r="AA285" s="9">
        <v>57</v>
      </c>
      <c r="AB285" s="9">
        <v>61</v>
      </c>
      <c r="AC285" s="11">
        <v>110</v>
      </c>
      <c r="AD285" s="18" t="s">
        <v>226</v>
      </c>
      <c r="AE285" s="12">
        <v>82804388477</v>
      </c>
      <c r="AF285" s="50">
        <v>45600</v>
      </c>
      <c r="AG285" s="48" t="s">
        <v>57</v>
      </c>
    </row>
    <row r="286" spans="1:36" ht="38.25" customHeight="1">
      <c r="A286" s="2">
        <v>5</v>
      </c>
      <c r="B286" s="80" t="s">
        <v>54</v>
      </c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50">
        <v>45601</v>
      </c>
      <c r="AG286" s="48" t="s">
        <v>58</v>
      </c>
    </row>
    <row r="287" spans="1:36" ht="38.25" customHeight="1">
      <c r="A287" s="51">
        <v>6</v>
      </c>
      <c r="B287" s="43" t="s">
        <v>135</v>
      </c>
      <c r="C287" s="9" t="s">
        <v>134</v>
      </c>
      <c r="D287" s="9" t="s">
        <v>114</v>
      </c>
      <c r="E287" s="9" t="s">
        <v>61</v>
      </c>
      <c r="F287" s="9">
        <v>21011012351</v>
      </c>
      <c r="G287" s="9" t="s">
        <v>113</v>
      </c>
      <c r="H287" s="8">
        <v>23</v>
      </c>
      <c r="I287" s="7" t="s">
        <v>61</v>
      </c>
      <c r="J287" s="7" t="s">
        <v>61</v>
      </c>
      <c r="K287" s="30" t="s">
        <v>61</v>
      </c>
      <c r="L287" s="7" t="s">
        <v>61</v>
      </c>
      <c r="M287" s="7" t="s">
        <v>61</v>
      </c>
      <c r="N287" s="26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39</v>
      </c>
      <c r="X287" s="9">
        <v>51</v>
      </c>
      <c r="Y287" s="9">
        <v>0</v>
      </c>
      <c r="Z287" s="9">
        <v>0</v>
      </c>
      <c r="AA287" s="9">
        <v>42</v>
      </c>
      <c r="AB287" s="9">
        <v>48</v>
      </c>
      <c r="AC287" s="9">
        <f>SUM(AA287:AB287)</f>
        <v>90</v>
      </c>
      <c r="AD287" s="9">
        <v>9938690599</v>
      </c>
      <c r="AE287" s="9">
        <v>8280438479</v>
      </c>
      <c r="AF287" s="50">
        <v>45602</v>
      </c>
      <c r="AG287" s="48" t="s">
        <v>59</v>
      </c>
    </row>
    <row r="288" spans="1:36" ht="38.25" customHeight="1">
      <c r="A288" s="51">
        <v>7</v>
      </c>
      <c r="B288" s="43" t="s">
        <v>115</v>
      </c>
      <c r="C288" s="9" t="s">
        <v>50</v>
      </c>
      <c r="D288" s="9" t="s">
        <v>114</v>
      </c>
      <c r="E288" s="9" t="s">
        <v>61</v>
      </c>
      <c r="F288" s="9">
        <v>2101101012501</v>
      </c>
      <c r="G288" s="9" t="s">
        <v>113</v>
      </c>
      <c r="H288" s="8">
        <v>28</v>
      </c>
      <c r="I288" s="7" t="s">
        <v>61</v>
      </c>
      <c r="J288" s="7" t="s">
        <v>61</v>
      </c>
      <c r="K288" s="30" t="s">
        <v>61</v>
      </c>
      <c r="L288" s="7" t="s">
        <v>61</v>
      </c>
      <c r="M288" s="7" t="s">
        <v>61</v>
      </c>
      <c r="N288" s="27">
        <v>0</v>
      </c>
      <c r="O288" s="9">
        <v>12</v>
      </c>
      <c r="P288" s="9">
        <v>15</v>
      </c>
      <c r="Q288" s="9">
        <v>11</v>
      </c>
      <c r="R288" s="9">
        <v>12</v>
      </c>
      <c r="S288" s="9">
        <v>10</v>
      </c>
      <c r="T288" s="9">
        <v>10</v>
      </c>
      <c r="U288" s="9">
        <v>9</v>
      </c>
      <c r="V288" s="9">
        <v>11</v>
      </c>
      <c r="W288" s="9">
        <v>0</v>
      </c>
      <c r="X288" s="9">
        <v>0</v>
      </c>
      <c r="Y288" s="9">
        <v>0</v>
      </c>
      <c r="Z288" s="9">
        <v>0</v>
      </c>
      <c r="AA288" s="7">
        <v>48</v>
      </c>
      <c r="AB288" s="7">
        <v>42</v>
      </c>
      <c r="AC288" s="11">
        <f>SUM(AA288:AB288)</f>
        <v>90</v>
      </c>
      <c r="AD288" s="9">
        <v>9937268200</v>
      </c>
      <c r="AE288" s="9">
        <v>8280438488</v>
      </c>
      <c r="AF288" s="50">
        <v>45603</v>
      </c>
      <c r="AG288" s="48" t="s">
        <v>63</v>
      </c>
      <c r="AH288" s="4"/>
      <c r="AI288" s="4"/>
      <c r="AJ288" s="4"/>
    </row>
    <row r="289" spans="1:36" ht="38.25" customHeight="1">
      <c r="A289" s="2">
        <v>8</v>
      </c>
      <c r="B289" s="42" t="s">
        <v>55</v>
      </c>
      <c r="C289" s="7" t="s">
        <v>52</v>
      </c>
      <c r="D289" s="7" t="s">
        <v>52</v>
      </c>
      <c r="E289" s="7" t="s">
        <v>61</v>
      </c>
      <c r="F289" s="23">
        <v>21370120723</v>
      </c>
      <c r="G289" s="7" t="s">
        <v>113</v>
      </c>
      <c r="H289" s="8">
        <v>28</v>
      </c>
      <c r="I289" s="7">
        <v>13</v>
      </c>
      <c r="J289" s="7">
        <v>8</v>
      </c>
      <c r="K289" s="30">
        <f t="shared" ref="K289" si="12">SUM(I289:J289)</f>
        <v>21</v>
      </c>
      <c r="L289" s="7">
        <v>11</v>
      </c>
      <c r="M289" s="7">
        <v>22</v>
      </c>
      <c r="N289" s="26">
        <v>33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11">
        <v>34</v>
      </c>
      <c r="AB289" s="11">
        <v>30</v>
      </c>
      <c r="AC289" s="11">
        <f>SUM(AA289:AB289)</f>
        <v>64</v>
      </c>
      <c r="AD289" s="7">
        <v>7894669262</v>
      </c>
      <c r="AE289" s="11">
        <v>8280438487</v>
      </c>
      <c r="AF289" s="50">
        <v>45604</v>
      </c>
      <c r="AG289" s="48" t="s">
        <v>60</v>
      </c>
    </row>
    <row r="290" spans="1:36" ht="31.5" customHeight="1">
      <c r="A290" s="2">
        <v>9</v>
      </c>
      <c r="B290" s="42" t="s">
        <v>184</v>
      </c>
      <c r="C290" s="9" t="s">
        <v>220</v>
      </c>
      <c r="D290" s="9" t="s">
        <v>52</v>
      </c>
      <c r="E290" s="9" t="s">
        <v>61</v>
      </c>
      <c r="F290" s="23">
        <v>21370120721</v>
      </c>
      <c r="G290" s="9" t="s">
        <v>61</v>
      </c>
      <c r="H290" s="8">
        <v>23</v>
      </c>
      <c r="I290" s="7">
        <v>12</v>
      </c>
      <c r="J290" s="7">
        <v>10</v>
      </c>
      <c r="K290" s="30">
        <f>SUM(I290:J290)</f>
        <v>22</v>
      </c>
      <c r="L290" s="7">
        <v>14</v>
      </c>
      <c r="M290" s="7">
        <v>10</v>
      </c>
      <c r="N290" s="26">
        <v>15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12">
        <v>28</v>
      </c>
      <c r="AB290" s="12">
        <v>20</v>
      </c>
      <c r="AC290" s="11">
        <f>SUM(AA290:AB290)</f>
        <v>48</v>
      </c>
      <c r="AD290" s="9">
        <v>7683904094</v>
      </c>
      <c r="AE290" s="7">
        <v>8280438497</v>
      </c>
      <c r="AF290" s="79">
        <v>45605</v>
      </c>
      <c r="AG290" s="75" t="s">
        <v>56</v>
      </c>
      <c r="AH290" s="4"/>
      <c r="AI290" s="4"/>
      <c r="AJ290" s="4"/>
    </row>
    <row r="291" spans="1:36" ht="31.5" customHeight="1">
      <c r="A291" s="51">
        <v>10</v>
      </c>
      <c r="B291" s="42" t="s">
        <v>184</v>
      </c>
      <c r="C291" s="9" t="s">
        <v>223</v>
      </c>
      <c r="D291" s="9" t="s">
        <v>52</v>
      </c>
      <c r="E291" s="9" t="s">
        <v>61</v>
      </c>
      <c r="F291" s="9" t="s">
        <v>61</v>
      </c>
      <c r="G291" s="9" t="s">
        <v>61</v>
      </c>
      <c r="H291" s="8">
        <v>25</v>
      </c>
      <c r="I291" s="9">
        <v>7</v>
      </c>
      <c r="J291" s="9">
        <v>10</v>
      </c>
      <c r="K291" s="30">
        <f>SUM(I291:J291)</f>
        <v>17</v>
      </c>
      <c r="L291" s="9">
        <v>6</v>
      </c>
      <c r="M291" s="9">
        <v>10</v>
      </c>
      <c r="N291" s="26">
        <f>SUM(L291:M291)</f>
        <v>16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12">
        <v>13</v>
      </c>
      <c r="AB291" s="12">
        <v>20</v>
      </c>
      <c r="AC291" s="11">
        <f>SUM(AA291:AB291)</f>
        <v>33</v>
      </c>
      <c r="AD291" s="9">
        <v>9777332900</v>
      </c>
      <c r="AE291" s="7">
        <v>8280438497</v>
      </c>
      <c r="AF291" s="79"/>
      <c r="AG291" s="75"/>
      <c r="AH291" s="4"/>
      <c r="AI291" s="4"/>
      <c r="AJ291" s="4"/>
    </row>
    <row r="292" spans="1:36" ht="59.25" customHeight="1">
      <c r="A292" s="51">
        <v>11</v>
      </c>
      <c r="B292" s="82" t="s">
        <v>78</v>
      </c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50">
        <v>45606</v>
      </c>
      <c r="AG292" s="48" t="s">
        <v>71</v>
      </c>
      <c r="AH292" s="4"/>
      <c r="AI292" s="4"/>
      <c r="AJ292" s="4"/>
    </row>
    <row r="293" spans="1:36" ht="59.25" customHeight="1">
      <c r="A293" s="2">
        <v>12</v>
      </c>
      <c r="B293" s="42" t="s">
        <v>184</v>
      </c>
      <c r="C293" s="9" t="s">
        <v>215</v>
      </c>
      <c r="D293" s="9" t="s">
        <v>52</v>
      </c>
      <c r="E293" s="9" t="s">
        <v>61</v>
      </c>
      <c r="F293" s="23">
        <v>21370120722</v>
      </c>
      <c r="G293" s="9" t="s">
        <v>61</v>
      </c>
      <c r="H293" s="8">
        <v>25</v>
      </c>
      <c r="I293" s="9">
        <v>15</v>
      </c>
      <c r="J293" s="9">
        <v>13</v>
      </c>
      <c r="K293" s="30">
        <f>SUM(I293:J293)</f>
        <v>28</v>
      </c>
      <c r="L293" s="9">
        <v>24</v>
      </c>
      <c r="M293" s="9">
        <v>13</v>
      </c>
      <c r="N293" s="26">
        <f>SUM(L293:M293)</f>
        <v>37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12">
        <v>39</v>
      </c>
      <c r="AB293" s="12">
        <v>36</v>
      </c>
      <c r="AC293" s="11">
        <f>SUM(AA293:AB293)</f>
        <v>75</v>
      </c>
      <c r="AD293" s="9">
        <v>9668846180</v>
      </c>
      <c r="AE293" s="7">
        <v>8280438497</v>
      </c>
      <c r="AF293" s="50">
        <v>45607</v>
      </c>
      <c r="AG293" s="58" t="s">
        <v>57</v>
      </c>
      <c r="AH293" s="4"/>
      <c r="AI293" s="4"/>
      <c r="AJ293" s="4"/>
    </row>
    <row r="294" spans="1:36" ht="38.25" customHeight="1">
      <c r="A294" s="2">
        <v>13</v>
      </c>
      <c r="B294" s="118" t="s">
        <v>54</v>
      </c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50">
        <v>45608</v>
      </c>
      <c r="AG294" s="48" t="s">
        <v>58</v>
      </c>
      <c r="AH294" s="4"/>
      <c r="AI294" s="4"/>
      <c r="AJ294" s="4"/>
    </row>
    <row r="295" spans="1:36" ht="38.25" customHeight="1">
      <c r="A295" s="51">
        <v>14</v>
      </c>
      <c r="B295" s="43" t="s">
        <v>137</v>
      </c>
      <c r="C295" s="12" t="s">
        <v>49</v>
      </c>
      <c r="D295" s="12" t="s">
        <v>138</v>
      </c>
      <c r="E295" s="7" t="s">
        <v>61</v>
      </c>
      <c r="F295" s="7" t="s">
        <v>61</v>
      </c>
      <c r="G295" s="12" t="s">
        <v>113</v>
      </c>
      <c r="H295" s="3">
        <v>12</v>
      </c>
      <c r="I295" s="7" t="s">
        <v>61</v>
      </c>
      <c r="J295" s="7" t="s">
        <v>61</v>
      </c>
      <c r="K295" s="30" t="s">
        <v>61</v>
      </c>
      <c r="L295" s="7" t="s">
        <v>61</v>
      </c>
      <c r="M295" s="7" t="s">
        <v>61</v>
      </c>
      <c r="N295" s="27">
        <v>0</v>
      </c>
      <c r="O295" s="12">
        <v>17</v>
      </c>
      <c r="P295" s="12">
        <v>15</v>
      </c>
      <c r="Q295" s="12">
        <v>20</v>
      </c>
      <c r="R295" s="12">
        <v>17</v>
      </c>
      <c r="S295" s="12">
        <v>20</v>
      </c>
      <c r="T295" s="12">
        <v>0</v>
      </c>
      <c r="U295" s="12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12">
        <v>52</v>
      </c>
      <c r="AB295" s="11">
        <v>37</v>
      </c>
      <c r="AC295" s="12">
        <f>SUM(AA295:AB295)</f>
        <v>89</v>
      </c>
      <c r="AD295" s="12"/>
      <c r="AE295" s="9">
        <v>8280438497</v>
      </c>
      <c r="AF295" s="79">
        <v>45609</v>
      </c>
      <c r="AG295" s="75" t="s">
        <v>59</v>
      </c>
      <c r="AH295">
        <f>SUM(AA287:AB287)</f>
        <v>90</v>
      </c>
    </row>
    <row r="296" spans="1:36" ht="38.25" customHeight="1">
      <c r="A296" s="51">
        <v>15</v>
      </c>
      <c r="B296" s="43" t="s">
        <v>137</v>
      </c>
      <c r="C296" s="9" t="s">
        <v>157</v>
      </c>
      <c r="D296" s="9" t="s">
        <v>114</v>
      </c>
      <c r="E296" s="7" t="s">
        <v>61</v>
      </c>
      <c r="F296" s="7" t="s">
        <v>61</v>
      </c>
      <c r="G296" s="9" t="s">
        <v>113</v>
      </c>
      <c r="H296" s="8">
        <v>12</v>
      </c>
      <c r="I296" s="7" t="s">
        <v>61</v>
      </c>
      <c r="J296" s="7" t="s">
        <v>61</v>
      </c>
      <c r="K296" s="30" t="s">
        <v>61</v>
      </c>
      <c r="L296" s="7" t="s">
        <v>61</v>
      </c>
      <c r="M296" s="7" t="s">
        <v>61</v>
      </c>
      <c r="N296" s="26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38</v>
      </c>
      <c r="V296" s="9">
        <v>20</v>
      </c>
      <c r="W296" s="9">
        <v>0</v>
      </c>
      <c r="X296" s="9">
        <v>0</v>
      </c>
      <c r="Y296" s="9">
        <v>0</v>
      </c>
      <c r="Z296" s="9">
        <v>0</v>
      </c>
      <c r="AA296" s="12">
        <v>23</v>
      </c>
      <c r="AB296" s="12">
        <v>35</v>
      </c>
      <c r="AC296" s="12">
        <f>SUM(AA296:AB296)</f>
        <v>58</v>
      </c>
      <c r="AD296" s="7">
        <v>9178490942</v>
      </c>
      <c r="AE296" s="9">
        <v>8280438497</v>
      </c>
      <c r="AF296" s="79"/>
      <c r="AG296" s="75"/>
    </row>
    <row r="297" spans="1:36" ht="38.25" customHeight="1">
      <c r="A297" s="2">
        <v>16</v>
      </c>
      <c r="B297" s="83" t="s">
        <v>266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50">
        <v>45610</v>
      </c>
      <c r="AG297" s="48" t="s">
        <v>63</v>
      </c>
      <c r="AH297" s="4"/>
      <c r="AI297" s="4"/>
      <c r="AJ297" s="4"/>
    </row>
    <row r="298" spans="1:36" ht="38.25" customHeight="1">
      <c r="A298" s="2">
        <v>17</v>
      </c>
      <c r="B298" s="83" t="s">
        <v>244</v>
      </c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50">
        <v>45611</v>
      </c>
      <c r="AG298" s="48" t="s">
        <v>60</v>
      </c>
    </row>
    <row r="299" spans="1:36" ht="38.25" customHeight="1">
      <c r="A299" s="51">
        <v>18</v>
      </c>
      <c r="B299" s="43" t="s">
        <v>112</v>
      </c>
      <c r="C299" s="9" t="s">
        <v>81</v>
      </c>
      <c r="D299" s="9" t="s">
        <v>52</v>
      </c>
      <c r="E299" s="7" t="s">
        <v>61</v>
      </c>
      <c r="F299" s="23">
        <v>21370120701</v>
      </c>
      <c r="G299" s="9" t="s">
        <v>61</v>
      </c>
      <c r="H299" s="3">
        <v>18</v>
      </c>
      <c r="I299" s="12">
        <v>7</v>
      </c>
      <c r="J299" s="12">
        <v>7</v>
      </c>
      <c r="K299" s="30">
        <f>SUM(I299:J299)</f>
        <v>14</v>
      </c>
      <c r="L299" s="12">
        <v>18</v>
      </c>
      <c r="M299" s="12">
        <v>17</v>
      </c>
      <c r="N299" s="27">
        <v>35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25</v>
      </c>
      <c r="AB299" s="12">
        <v>35</v>
      </c>
      <c r="AC299" s="12">
        <f>SUM(AA299:AB299)</f>
        <v>60</v>
      </c>
      <c r="AD299" s="9">
        <v>7077325348</v>
      </c>
      <c r="AE299" s="7">
        <v>8018630624</v>
      </c>
      <c r="AF299" s="79">
        <v>45612</v>
      </c>
      <c r="AG299" s="75" t="s">
        <v>56</v>
      </c>
    </row>
    <row r="300" spans="1:36" ht="38.25" customHeight="1">
      <c r="A300" s="51">
        <v>19</v>
      </c>
      <c r="B300" s="43" t="s">
        <v>112</v>
      </c>
      <c r="C300" s="9" t="s">
        <v>76</v>
      </c>
      <c r="D300" s="9" t="s">
        <v>52</v>
      </c>
      <c r="E300" s="7" t="s">
        <v>61</v>
      </c>
      <c r="F300" s="23">
        <v>21370120702</v>
      </c>
      <c r="G300" s="9" t="s">
        <v>61</v>
      </c>
      <c r="H300" s="3">
        <v>18</v>
      </c>
      <c r="I300" s="12">
        <v>18</v>
      </c>
      <c r="J300" s="12">
        <v>11</v>
      </c>
      <c r="K300" s="30">
        <f>SUM(I300:J300)</f>
        <v>29</v>
      </c>
      <c r="L300" s="12">
        <v>7</v>
      </c>
      <c r="M300" s="12">
        <v>8</v>
      </c>
      <c r="N300" s="27">
        <v>15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26</v>
      </c>
      <c r="AB300" s="12">
        <v>16</v>
      </c>
      <c r="AC300" s="12">
        <f>SUM(AA300:AB300)</f>
        <v>42</v>
      </c>
      <c r="AD300" s="7">
        <v>7978549510</v>
      </c>
      <c r="AE300" s="7">
        <v>8018630624</v>
      </c>
      <c r="AF300" s="79"/>
      <c r="AG300" s="75"/>
    </row>
    <row r="301" spans="1:36" ht="38.25" customHeight="1">
      <c r="A301" s="2">
        <v>20</v>
      </c>
      <c r="B301" s="82" t="s">
        <v>78</v>
      </c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50">
        <v>45613</v>
      </c>
      <c r="AG301" s="48" t="s">
        <v>71</v>
      </c>
    </row>
    <row r="302" spans="1:36" ht="38.25" customHeight="1">
      <c r="A302" s="2">
        <v>21</v>
      </c>
      <c r="B302" s="42" t="s">
        <v>190</v>
      </c>
      <c r="C302" s="7" t="s">
        <v>228</v>
      </c>
      <c r="D302" s="7" t="s">
        <v>50</v>
      </c>
      <c r="E302" s="7" t="s">
        <v>61</v>
      </c>
      <c r="F302" s="7" t="s">
        <v>61</v>
      </c>
      <c r="G302" s="9" t="s">
        <v>113</v>
      </c>
      <c r="H302" s="8">
        <v>18</v>
      </c>
      <c r="I302" s="7" t="s">
        <v>61</v>
      </c>
      <c r="J302" s="7" t="s">
        <v>61</v>
      </c>
      <c r="K302" s="30" t="s">
        <v>61</v>
      </c>
      <c r="L302" s="7" t="s">
        <v>61</v>
      </c>
      <c r="M302" s="7" t="s">
        <v>61</v>
      </c>
      <c r="N302" s="26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7">
        <v>82</v>
      </c>
      <c r="AB302" s="7">
        <v>51</v>
      </c>
      <c r="AC302" s="9">
        <f>SUM(AA302:AB302)</f>
        <v>133</v>
      </c>
      <c r="AD302" s="15">
        <v>9556605719</v>
      </c>
      <c r="AE302" s="7">
        <v>8018630624</v>
      </c>
      <c r="AF302" s="50">
        <v>45614</v>
      </c>
      <c r="AG302" s="48" t="s">
        <v>57</v>
      </c>
    </row>
    <row r="303" spans="1:36" ht="38.25" customHeight="1">
      <c r="A303" s="51">
        <v>22</v>
      </c>
      <c r="B303" s="80" t="s">
        <v>54</v>
      </c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50">
        <v>45615</v>
      </c>
      <c r="AG303" s="48" t="s">
        <v>58</v>
      </c>
    </row>
    <row r="304" spans="1:36" ht="38.25" customHeight="1">
      <c r="A304" s="51">
        <v>23</v>
      </c>
      <c r="B304" s="43" t="s">
        <v>121</v>
      </c>
      <c r="C304" s="9" t="s">
        <v>49</v>
      </c>
      <c r="D304" s="9" t="s">
        <v>50</v>
      </c>
      <c r="E304" s="9" t="s">
        <v>61</v>
      </c>
      <c r="F304" s="9">
        <v>21011008201</v>
      </c>
      <c r="G304" s="9" t="s">
        <v>113</v>
      </c>
      <c r="H304" s="8">
        <v>12</v>
      </c>
      <c r="I304" s="7" t="s">
        <v>61</v>
      </c>
      <c r="J304" s="7" t="s">
        <v>61</v>
      </c>
      <c r="K304" s="30" t="s">
        <v>61</v>
      </c>
      <c r="L304" s="7" t="s">
        <v>61</v>
      </c>
      <c r="M304" s="7" t="s">
        <v>61</v>
      </c>
      <c r="N304" s="26">
        <v>0</v>
      </c>
      <c r="O304" s="9">
        <v>33</v>
      </c>
      <c r="P304" s="9">
        <v>28</v>
      </c>
      <c r="Q304" s="9">
        <v>27</v>
      </c>
      <c r="R304" s="9">
        <v>32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85</v>
      </c>
      <c r="AB304" s="9">
        <v>97</v>
      </c>
      <c r="AC304" s="9">
        <f>SUM(AA304:AB304)</f>
        <v>182</v>
      </c>
      <c r="AD304" s="9">
        <v>9668368696</v>
      </c>
      <c r="AE304" s="7">
        <v>9777971056</v>
      </c>
      <c r="AF304" s="50">
        <v>45616</v>
      </c>
      <c r="AG304" s="48" t="s">
        <v>59</v>
      </c>
    </row>
    <row r="305" spans="1:33" ht="38.25" customHeight="1">
      <c r="A305" s="2">
        <v>24</v>
      </c>
      <c r="B305" s="43" t="s">
        <v>121</v>
      </c>
      <c r="C305" s="7" t="s">
        <v>81</v>
      </c>
      <c r="D305" s="9" t="s">
        <v>52</v>
      </c>
      <c r="E305" s="9" t="s">
        <v>61</v>
      </c>
      <c r="F305" s="23">
        <v>21370120706</v>
      </c>
      <c r="G305" s="12" t="s">
        <v>61</v>
      </c>
      <c r="H305" s="3">
        <v>12</v>
      </c>
      <c r="I305" s="12">
        <v>15</v>
      </c>
      <c r="J305" s="12">
        <v>17</v>
      </c>
      <c r="K305" s="30">
        <f>SUM(I305:J305)</f>
        <v>32</v>
      </c>
      <c r="L305" s="12">
        <v>12</v>
      </c>
      <c r="M305" s="12">
        <v>10</v>
      </c>
      <c r="N305" s="26">
        <v>21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12">
        <v>25</v>
      </c>
      <c r="AB305" s="12">
        <v>27</v>
      </c>
      <c r="AC305" s="12">
        <f t="shared" ref="AC305" si="13">SUM(AA305:AB305)</f>
        <v>52</v>
      </c>
      <c r="AD305" s="11">
        <v>9178492382</v>
      </c>
      <c r="AE305" s="7">
        <v>9777971056</v>
      </c>
      <c r="AF305" s="79">
        <v>45617</v>
      </c>
      <c r="AG305" s="75" t="s">
        <v>63</v>
      </c>
    </row>
    <row r="306" spans="1:33" ht="38.25" customHeight="1">
      <c r="A306" s="2">
        <v>25</v>
      </c>
      <c r="B306" s="43" t="s">
        <v>121</v>
      </c>
      <c r="C306" s="7" t="s">
        <v>120</v>
      </c>
      <c r="D306" s="9" t="s">
        <v>52</v>
      </c>
      <c r="E306" s="9" t="s">
        <v>61</v>
      </c>
      <c r="F306" s="23">
        <v>21370120708</v>
      </c>
      <c r="G306" s="9" t="s">
        <v>61</v>
      </c>
      <c r="H306" s="8">
        <v>12</v>
      </c>
      <c r="I306" s="9">
        <v>8</v>
      </c>
      <c r="J306" s="9">
        <v>13</v>
      </c>
      <c r="K306" s="30">
        <f>SUM(I306:J306)</f>
        <v>21</v>
      </c>
      <c r="L306" s="9">
        <v>11</v>
      </c>
      <c r="M306" s="9">
        <v>12</v>
      </c>
      <c r="N306" s="26">
        <v>23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12">
        <v>19</v>
      </c>
      <c r="AB306" s="12">
        <v>25</v>
      </c>
      <c r="AC306" s="12">
        <f>SUM(AA306:AB306)</f>
        <v>44</v>
      </c>
      <c r="AD306" s="7">
        <v>9937101132</v>
      </c>
      <c r="AE306" s="7">
        <v>8280843478</v>
      </c>
      <c r="AF306" s="79"/>
      <c r="AG306" s="75"/>
    </row>
    <row r="307" spans="1:33" ht="38" customHeight="1">
      <c r="A307" s="51">
        <v>26</v>
      </c>
      <c r="B307" s="43" t="s">
        <v>121</v>
      </c>
      <c r="C307" s="9" t="s">
        <v>76</v>
      </c>
      <c r="D307" s="9" t="s">
        <v>52</v>
      </c>
      <c r="E307" s="9" t="s">
        <v>61</v>
      </c>
      <c r="F307" s="23">
        <v>21370120707</v>
      </c>
      <c r="G307" s="9" t="s">
        <v>61</v>
      </c>
      <c r="H307" s="8">
        <v>12</v>
      </c>
      <c r="I307" s="9">
        <v>20</v>
      </c>
      <c r="J307" s="9">
        <v>14</v>
      </c>
      <c r="K307" s="30">
        <f>SUM(I307:J307)</f>
        <v>34</v>
      </c>
      <c r="L307" s="9">
        <v>11</v>
      </c>
      <c r="M307" s="9">
        <v>11</v>
      </c>
      <c r="N307" s="26">
        <v>20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12">
        <v>31</v>
      </c>
      <c r="AB307" s="12">
        <v>25</v>
      </c>
      <c r="AC307" s="12">
        <f>SUM(AA307:AB307)</f>
        <v>56</v>
      </c>
      <c r="AD307" s="7">
        <v>9178522213</v>
      </c>
      <c r="AE307" s="9">
        <v>8280438480</v>
      </c>
      <c r="AF307" s="50">
        <v>45618</v>
      </c>
      <c r="AG307" s="48" t="s">
        <v>60</v>
      </c>
    </row>
    <row r="308" spans="1:33" ht="38.25" customHeight="1">
      <c r="A308" s="51">
        <v>27</v>
      </c>
      <c r="B308" s="83" t="s">
        <v>219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50">
        <v>45619</v>
      </c>
      <c r="AG308" s="48" t="s">
        <v>56</v>
      </c>
    </row>
    <row r="309" spans="1:33" ht="38.25" customHeight="1">
      <c r="A309" s="2">
        <v>28</v>
      </c>
      <c r="B309" s="82" t="s">
        <v>78</v>
      </c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50">
        <v>45620</v>
      </c>
      <c r="AG309" s="48" t="s">
        <v>71</v>
      </c>
    </row>
    <row r="310" spans="1:33" ht="38.25" customHeight="1">
      <c r="A310" s="2">
        <v>29</v>
      </c>
      <c r="B310" s="43" t="s">
        <v>161</v>
      </c>
      <c r="C310" s="9" t="s">
        <v>160</v>
      </c>
      <c r="D310" s="9" t="s">
        <v>50</v>
      </c>
      <c r="E310" s="9" t="s">
        <v>61</v>
      </c>
      <c r="F310" s="7">
        <v>2101100402</v>
      </c>
      <c r="G310" s="9" t="s">
        <v>113</v>
      </c>
      <c r="H310" s="8">
        <v>10</v>
      </c>
      <c r="I310" s="7" t="s">
        <v>61</v>
      </c>
      <c r="J310" s="7" t="s">
        <v>61</v>
      </c>
      <c r="K310" s="30" t="s">
        <v>61</v>
      </c>
      <c r="L310" s="7" t="s">
        <v>61</v>
      </c>
      <c r="M310" s="7" t="s">
        <v>61</v>
      </c>
      <c r="N310" s="26">
        <v>0</v>
      </c>
      <c r="O310" s="9">
        <v>10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34</v>
      </c>
      <c r="W310" s="9">
        <v>45</v>
      </c>
      <c r="X310" s="9">
        <v>45</v>
      </c>
      <c r="Y310" s="9">
        <v>0</v>
      </c>
      <c r="Z310" s="9">
        <v>0</v>
      </c>
      <c r="AA310" s="9">
        <v>70</v>
      </c>
      <c r="AB310" s="9">
        <v>57</v>
      </c>
      <c r="AC310" s="9">
        <v>127</v>
      </c>
      <c r="AD310" s="9">
        <v>9938120947</v>
      </c>
      <c r="AE310" s="7">
        <v>8280843478</v>
      </c>
      <c r="AF310" s="50">
        <v>45621</v>
      </c>
      <c r="AG310" s="48" t="s">
        <v>57</v>
      </c>
    </row>
    <row r="311" spans="1:33" ht="38.25" customHeight="1">
      <c r="A311" s="51">
        <v>30</v>
      </c>
      <c r="B311" s="80" t="s">
        <v>54</v>
      </c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50">
        <v>45622</v>
      </c>
      <c r="AG311" s="48" t="s">
        <v>58</v>
      </c>
    </row>
    <row r="312" spans="1:33" ht="38.25" customHeight="1">
      <c r="A312" s="51">
        <v>31</v>
      </c>
      <c r="B312" s="43" t="s">
        <v>125</v>
      </c>
      <c r="C312" s="9" t="s">
        <v>122</v>
      </c>
      <c r="D312" s="9" t="s">
        <v>114</v>
      </c>
      <c r="E312" s="7" t="s">
        <v>61</v>
      </c>
      <c r="F312" s="9">
        <v>21011000404</v>
      </c>
      <c r="G312" s="9" t="s">
        <v>113</v>
      </c>
      <c r="H312" s="8">
        <v>10</v>
      </c>
      <c r="I312" s="7" t="s">
        <v>61</v>
      </c>
      <c r="J312" s="7" t="s">
        <v>61</v>
      </c>
      <c r="K312" s="30" t="s">
        <v>61</v>
      </c>
      <c r="L312" s="7" t="s">
        <v>61</v>
      </c>
      <c r="M312" s="7" t="s">
        <v>61</v>
      </c>
      <c r="N312" s="26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42</v>
      </c>
      <c r="U312" s="9">
        <v>47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63</v>
      </c>
      <c r="AB312" s="9">
        <v>70</v>
      </c>
      <c r="AC312" s="12">
        <f>SUM(AA312:AB312)</f>
        <v>133</v>
      </c>
      <c r="AD312" s="9">
        <v>9938561088</v>
      </c>
      <c r="AE312" s="7">
        <v>8280843478</v>
      </c>
      <c r="AF312" s="50">
        <v>45623</v>
      </c>
      <c r="AG312" s="48" t="s">
        <v>59</v>
      </c>
    </row>
    <row r="313" spans="1:33" ht="38.25" customHeight="1">
      <c r="A313" s="2">
        <v>32</v>
      </c>
      <c r="B313" s="24" t="s">
        <v>161</v>
      </c>
      <c r="C313" s="7" t="s">
        <v>81</v>
      </c>
      <c r="D313" s="7" t="s">
        <v>52</v>
      </c>
      <c r="E313" s="9" t="s">
        <v>61</v>
      </c>
      <c r="F313" s="23">
        <v>21370120415</v>
      </c>
      <c r="G313" s="9" t="s">
        <v>61</v>
      </c>
      <c r="H313" s="8">
        <v>10</v>
      </c>
      <c r="I313" s="7">
        <v>22</v>
      </c>
      <c r="J313" s="7">
        <v>15</v>
      </c>
      <c r="K313" s="30">
        <f>SUM(I313:J313)</f>
        <v>37</v>
      </c>
      <c r="L313" s="7">
        <v>10</v>
      </c>
      <c r="M313" s="7">
        <v>21</v>
      </c>
      <c r="N313" s="26">
        <v>22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11">
        <v>40</v>
      </c>
      <c r="AB313" s="11">
        <v>36</v>
      </c>
      <c r="AC313" s="11">
        <f>SUM(AA313:AB313)</f>
        <v>76</v>
      </c>
      <c r="AD313" s="7">
        <v>9937930602</v>
      </c>
      <c r="AE313" s="7">
        <v>8280438491</v>
      </c>
      <c r="AF313" s="50">
        <v>45624</v>
      </c>
      <c r="AG313" s="48" t="s">
        <v>63</v>
      </c>
    </row>
    <row r="314" spans="1:33" ht="38.25" customHeight="1">
      <c r="A314" s="2">
        <v>33</v>
      </c>
      <c r="B314" s="24" t="s">
        <v>161</v>
      </c>
      <c r="C314" s="7" t="s">
        <v>69</v>
      </c>
      <c r="D314" s="7" t="s">
        <v>52</v>
      </c>
      <c r="E314" s="9" t="s">
        <v>61</v>
      </c>
      <c r="F314" s="23">
        <v>21370120416</v>
      </c>
      <c r="G314" s="9" t="s">
        <v>61</v>
      </c>
      <c r="H314" s="8">
        <v>10</v>
      </c>
      <c r="I314" s="7">
        <v>15</v>
      </c>
      <c r="J314" s="7">
        <v>15</v>
      </c>
      <c r="K314" s="30">
        <f>SUM(I314:J314)</f>
        <v>30</v>
      </c>
      <c r="L314" s="7">
        <v>27</v>
      </c>
      <c r="M314" s="7">
        <v>16</v>
      </c>
      <c r="N314" s="26">
        <v>21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11">
        <v>42</v>
      </c>
      <c r="AB314" s="11">
        <v>33</v>
      </c>
      <c r="AC314" s="11">
        <f>SUM(AA314:AB314)</f>
        <v>75</v>
      </c>
      <c r="AD314" s="7">
        <v>9556361527</v>
      </c>
      <c r="AE314" s="7">
        <v>8280438491</v>
      </c>
      <c r="AF314" s="50">
        <v>45625</v>
      </c>
      <c r="AG314" s="48" t="s">
        <v>60</v>
      </c>
    </row>
    <row r="315" spans="1:33" ht="38.25" customHeight="1">
      <c r="A315" s="51">
        <v>34</v>
      </c>
      <c r="B315" s="24" t="s">
        <v>161</v>
      </c>
      <c r="C315" s="7" t="s">
        <v>120</v>
      </c>
      <c r="D315" s="7" t="s">
        <v>52</v>
      </c>
      <c r="E315" s="9" t="s">
        <v>61</v>
      </c>
      <c r="F315" s="23">
        <v>21370120417</v>
      </c>
      <c r="G315" s="9" t="s">
        <v>61</v>
      </c>
      <c r="H315" s="8">
        <v>10</v>
      </c>
      <c r="I315" s="7">
        <v>16</v>
      </c>
      <c r="J315" s="7">
        <v>14</v>
      </c>
      <c r="K315" s="30">
        <f>SUM(I315:J315)</f>
        <v>30</v>
      </c>
      <c r="L315" s="7">
        <v>15</v>
      </c>
      <c r="M315" s="7">
        <v>14</v>
      </c>
      <c r="N315" s="26">
        <v>22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11">
        <v>31</v>
      </c>
      <c r="AB315" s="11">
        <v>28</v>
      </c>
      <c r="AC315" s="11">
        <f>SUM(AA315:AB315)</f>
        <v>59</v>
      </c>
      <c r="AD315" s="11">
        <v>7605901790</v>
      </c>
      <c r="AE315" s="9">
        <v>7873043200</v>
      </c>
      <c r="AF315" s="50">
        <v>45626</v>
      </c>
      <c r="AG315" s="48" t="s">
        <v>56</v>
      </c>
    </row>
    <row r="316" spans="1:33" ht="63" customHeight="1">
      <c r="A316" s="86" t="s">
        <v>251</v>
      </c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</row>
    <row r="317" spans="1:33" ht="38.25" customHeight="1">
      <c r="A317" s="64" t="s">
        <v>19</v>
      </c>
      <c r="B317" s="72" t="s">
        <v>20</v>
      </c>
      <c r="C317" s="64" t="s">
        <v>21</v>
      </c>
      <c r="D317" s="64" t="s">
        <v>22</v>
      </c>
      <c r="E317" s="64" t="s">
        <v>23</v>
      </c>
      <c r="F317" s="64" t="s">
        <v>24</v>
      </c>
      <c r="G317" s="64" t="s">
        <v>188</v>
      </c>
      <c r="H317" s="64" t="s">
        <v>194</v>
      </c>
      <c r="I317" s="73" t="s">
        <v>207</v>
      </c>
      <c r="J317" s="73"/>
      <c r="K317" s="73"/>
      <c r="L317" s="73" t="s">
        <v>208</v>
      </c>
      <c r="M317" s="73"/>
      <c r="N317" s="73"/>
      <c r="O317" s="64" t="s">
        <v>44</v>
      </c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 t="s">
        <v>38</v>
      </c>
      <c r="AB317" s="64"/>
      <c r="AC317" s="64"/>
      <c r="AD317" s="73" t="s">
        <v>39</v>
      </c>
      <c r="AE317" s="64" t="s">
        <v>40</v>
      </c>
      <c r="AF317" s="65" t="s">
        <v>41</v>
      </c>
      <c r="AG317" s="65" t="s">
        <v>42</v>
      </c>
    </row>
    <row r="318" spans="1:33" ht="38.25" customHeight="1">
      <c r="A318" s="64"/>
      <c r="B318" s="72"/>
      <c r="C318" s="64"/>
      <c r="D318" s="64"/>
      <c r="E318" s="64"/>
      <c r="F318" s="64"/>
      <c r="G318" s="64"/>
      <c r="H318" s="64"/>
      <c r="I318" s="49" t="s">
        <v>209</v>
      </c>
      <c r="J318" s="49" t="s">
        <v>210</v>
      </c>
      <c r="K318" s="29" t="s">
        <v>211</v>
      </c>
      <c r="L318" s="49" t="s">
        <v>209</v>
      </c>
      <c r="M318" s="49" t="s">
        <v>210</v>
      </c>
      <c r="N318" s="25" t="s">
        <v>211</v>
      </c>
      <c r="O318" s="6" t="s">
        <v>26</v>
      </c>
      <c r="P318" s="6" t="s">
        <v>27</v>
      </c>
      <c r="Q318" s="6" t="s">
        <v>28</v>
      </c>
      <c r="R318" s="6" t="s">
        <v>29</v>
      </c>
      <c r="S318" s="6" t="s">
        <v>30</v>
      </c>
      <c r="T318" s="6" t="s">
        <v>31</v>
      </c>
      <c r="U318" s="6" t="s">
        <v>32</v>
      </c>
      <c r="V318" s="6" t="s">
        <v>33</v>
      </c>
      <c r="W318" s="6" t="s">
        <v>34</v>
      </c>
      <c r="X318" s="6" t="s">
        <v>35</v>
      </c>
      <c r="Y318" s="6" t="s">
        <v>36</v>
      </c>
      <c r="Z318" s="6" t="s">
        <v>37</v>
      </c>
      <c r="AA318" s="6" t="s">
        <v>1</v>
      </c>
      <c r="AB318" s="6" t="s">
        <v>2</v>
      </c>
      <c r="AC318" s="6" t="s">
        <v>0</v>
      </c>
      <c r="AD318" s="73"/>
      <c r="AE318" s="64"/>
      <c r="AF318" s="65"/>
      <c r="AG318" s="65"/>
    </row>
    <row r="319" spans="1:33" ht="38.25" customHeight="1">
      <c r="A319" s="51">
        <v>1</v>
      </c>
      <c r="B319" s="82" t="s">
        <v>78</v>
      </c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47">
        <v>45627</v>
      </c>
      <c r="AG319" s="52" t="s">
        <v>71</v>
      </c>
    </row>
    <row r="320" spans="1:33" ht="38.25" customHeight="1">
      <c r="A320" s="51">
        <v>2</v>
      </c>
      <c r="B320" s="43" t="s">
        <v>156</v>
      </c>
      <c r="C320" s="9" t="s">
        <v>49</v>
      </c>
      <c r="D320" s="9" t="s">
        <v>50</v>
      </c>
      <c r="E320" s="9" t="s">
        <v>61</v>
      </c>
      <c r="F320" s="9">
        <v>21011012901</v>
      </c>
      <c r="G320" s="9" t="s">
        <v>113</v>
      </c>
      <c r="H320" s="8">
        <v>5</v>
      </c>
      <c r="I320" s="9" t="s">
        <v>61</v>
      </c>
      <c r="J320" s="9" t="s">
        <v>61</v>
      </c>
      <c r="K320" s="30" t="s">
        <v>61</v>
      </c>
      <c r="L320" s="9" t="s">
        <v>61</v>
      </c>
      <c r="M320" s="9" t="s">
        <v>61</v>
      </c>
      <c r="N320" s="26" t="s">
        <v>61</v>
      </c>
      <c r="O320" s="9">
        <v>15</v>
      </c>
      <c r="P320" s="9">
        <v>16</v>
      </c>
      <c r="Q320" s="9">
        <v>17</v>
      </c>
      <c r="R320" s="9">
        <v>14</v>
      </c>
      <c r="S320" s="9">
        <v>16</v>
      </c>
      <c r="T320" s="9">
        <v>14</v>
      </c>
      <c r="U320" s="9">
        <v>17</v>
      </c>
      <c r="V320" s="9">
        <v>16</v>
      </c>
      <c r="W320" s="9">
        <v>0</v>
      </c>
      <c r="X320" s="9">
        <v>0</v>
      </c>
      <c r="Y320" s="9">
        <v>0</v>
      </c>
      <c r="Z320" s="9">
        <v>0</v>
      </c>
      <c r="AA320" s="12">
        <v>61</v>
      </c>
      <c r="AB320" s="11">
        <v>64</v>
      </c>
      <c r="AC320" s="9">
        <f>SUM(AA320:AB320)</f>
        <v>125</v>
      </c>
      <c r="AD320" s="9">
        <v>8658065610</v>
      </c>
      <c r="AE320" s="9">
        <v>8280438480</v>
      </c>
      <c r="AF320" s="47">
        <v>45628</v>
      </c>
      <c r="AG320" s="52" t="s">
        <v>57</v>
      </c>
    </row>
    <row r="321" spans="1:33" ht="38.25" customHeight="1">
      <c r="A321" s="51">
        <v>3</v>
      </c>
      <c r="B321" s="80" t="s">
        <v>54</v>
      </c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47">
        <v>45629</v>
      </c>
      <c r="AG321" s="52" t="s">
        <v>58</v>
      </c>
    </row>
    <row r="322" spans="1:33" ht="38.25" customHeight="1">
      <c r="A322" s="51">
        <v>4</v>
      </c>
      <c r="B322" s="43" t="s">
        <v>152</v>
      </c>
      <c r="C322" s="9" t="s">
        <v>134</v>
      </c>
      <c r="D322" s="9" t="s">
        <v>50</v>
      </c>
      <c r="E322" s="9" t="s">
        <v>61</v>
      </c>
      <c r="F322" s="9">
        <v>21011012901</v>
      </c>
      <c r="G322" s="9" t="s">
        <v>113</v>
      </c>
      <c r="H322" s="8">
        <v>6</v>
      </c>
      <c r="I322" s="16" t="s">
        <v>61</v>
      </c>
      <c r="J322" s="9" t="s">
        <v>61</v>
      </c>
      <c r="K322" s="30" t="s">
        <v>61</v>
      </c>
      <c r="L322" s="9" t="s">
        <v>61</v>
      </c>
      <c r="M322" s="9" t="s">
        <v>61</v>
      </c>
      <c r="N322" s="26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48</v>
      </c>
      <c r="W322" s="9">
        <v>49</v>
      </c>
      <c r="X322" s="9">
        <v>0</v>
      </c>
      <c r="Y322" s="9">
        <v>0</v>
      </c>
      <c r="Z322" s="9">
        <v>0</v>
      </c>
      <c r="AA322" s="9">
        <v>51</v>
      </c>
      <c r="AB322" s="9">
        <v>45</v>
      </c>
      <c r="AC322" s="12">
        <f>SUM(AA322:AB322)</f>
        <v>96</v>
      </c>
      <c r="AD322" s="9">
        <v>8018226390</v>
      </c>
      <c r="AE322" s="11">
        <v>8280438512</v>
      </c>
      <c r="AF322" s="47">
        <v>45630</v>
      </c>
      <c r="AG322" s="52" t="s">
        <v>59</v>
      </c>
    </row>
    <row r="323" spans="1:33" ht="38.25" customHeight="1">
      <c r="A323" s="51">
        <v>5</v>
      </c>
      <c r="B323" s="42" t="s">
        <v>62</v>
      </c>
      <c r="C323" s="7" t="s">
        <v>52</v>
      </c>
      <c r="D323" s="7" t="s">
        <v>52</v>
      </c>
      <c r="E323" s="9"/>
      <c r="F323" s="23">
        <v>21370120703</v>
      </c>
      <c r="G323" s="7" t="s">
        <v>113</v>
      </c>
      <c r="H323" s="8">
        <v>23</v>
      </c>
      <c r="I323" s="7">
        <v>14</v>
      </c>
      <c r="J323" s="7">
        <v>9</v>
      </c>
      <c r="K323" s="30">
        <v>23</v>
      </c>
      <c r="L323" s="7">
        <v>14</v>
      </c>
      <c r="M323" s="7">
        <v>15</v>
      </c>
      <c r="N323" s="26">
        <v>29</v>
      </c>
      <c r="O323" s="7">
        <v>0</v>
      </c>
      <c r="P323" s="7">
        <v>0</v>
      </c>
      <c r="Q323" s="10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28</v>
      </c>
      <c r="AB323" s="7">
        <v>24</v>
      </c>
      <c r="AC323" s="7">
        <f>SUM(I323:K323)</f>
        <v>46</v>
      </c>
      <c r="AD323" s="7">
        <v>9178419463</v>
      </c>
      <c r="AE323" s="8">
        <v>8280438477</v>
      </c>
      <c r="AF323" s="74">
        <v>45631</v>
      </c>
      <c r="AG323" s="78" t="s">
        <v>63</v>
      </c>
    </row>
    <row r="324" spans="1:33" ht="38.25" customHeight="1">
      <c r="A324" s="51">
        <v>6</v>
      </c>
      <c r="B324" s="42" t="s">
        <v>62</v>
      </c>
      <c r="C324" s="7" t="s">
        <v>131</v>
      </c>
      <c r="D324" s="9" t="s">
        <v>138</v>
      </c>
      <c r="E324" s="7" t="s">
        <v>61</v>
      </c>
      <c r="F324" s="7" t="s">
        <v>61</v>
      </c>
      <c r="G324" s="7" t="s">
        <v>113</v>
      </c>
      <c r="H324" s="8">
        <v>23</v>
      </c>
      <c r="I324" s="7" t="s">
        <v>61</v>
      </c>
      <c r="J324" s="7" t="s">
        <v>61</v>
      </c>
      <c r="K324" s="30" t="s">
        <v>61</v>
      </c>
      <c r="L324" s="7" t="s">
        <v>61</v>
      </c>
      <c r="M324" s="7" t="s">
        <v>61</v>
      </c>
      <c r="N324" s="26">
        <v>0</v>
      </c>
      <c r="O324" s="9">
        <v>6</v>
      </c>
      <c r="P324" s="9">
        <v>7</v>
      </c>
      <c r="Q324" s="9">
        <v>8</v>
      </c>
      <c r="R324" s="9">
        <v>7</v>
      </c>
      <c r="S324" s="9">
        <v>7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19</v>
      </c>
      <c r="AB324" s="7">
        <v>16</v>
      </c>
      <c r="AC324" s="9">
        <f t="shared" ref="AC324:AC329" si="14">SUM(AA324:AB324)</f>
        <v>35</v>
      </c>
      <c r="AD324" s="15">
        <v>9777426281</v>
      </c>
      <c r="AE324" s="8">
        <v>8280438480</v>
      </c>
      <c r="AF324" s="74"/>
      <c r="AG324" s="78"/>
    </row>
    <row r="325" spans="1:33" ht="38.25" customHeight="1">
      <c r="A325" s="51">
        <v>7</v>
      </c>
      <c r="B325" s="42" t="s">
        <v>195</v>
      </c>
      <c r="C325" s="9" t="s">
        <v>68</v>
      </c>
      <c r="D325" s="9" t="s">
        <v>114</v>
      </c>
      <c r="E325" s="9"/>
      <c r="F325" s="9">
        <v>21011008301</v>
      </c>
      <c r="G325" s="9" t="s">
        <v>113</v>
      </c>
      <c r="H325" s="8">
        <v>21</v>
      </c>
      <c r="I325" s="7">
        <v>19</v>
      </c>
      <c r="J325" s="7">
        <v>20</v>
      </c>
      <c r="K325" s="30">
        <f>SUM(I325:J325)</f>
        <v>39</v>
      </c>
      <c r="L325" s="7">
        <v>10</v>
      </c>
      <c r="M325" s="7">
        <v>12</v>
      </c>
      <c r="N325" s="26">
        <v>22</v>
      </c>
      <c r="O325" s="7">
        <v>10</v>
      </c>
      <c r="P325" s="7">
        <v>14</v>
      </c>
      <c r="Q325" s="7">
        <v>13</v>
      </c>
      <c r="R325" s="7">
        <v>11</v>
      </c>
      <c r="S325" s="7">
        <v>14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34</v>
      </c>
      <c r="AB325" s="7">
        <v>33</v>
      </c>
      <c r="AC325" s="7">
        <f t="shared" si="14"/>
        <v>67</v>
      </c>
      <c r="AD325" s="9">
        <v>9937610302</v>
      </c>
      <c r="AE325" s="12">
        <v>8280438486</v>
      </c>
      <c r="AF325" s="74">
        <v>45632</v>
      </c>
      <c r="AG325" s="78" t="s">
        <v>60</v>
      </c>
    </row>
    <row r="326" spans="1:33" ht="38.25" customHeight="1">
      <c r="A326" s="51">
        <v>8</v>
      </c>
      <c r="B326" s="42" t="s">
        <v>195</v>
      </c>
      <c r="C326" s="7" t="s">
        <v>52</v>
      </c>
      <c r="D326" s="7" t="s">
        <v>52</v>
      </c>
      <c r="E326" s="9" t="s">
        <v>61</v>
      </c>
      <c r="F326" s="23">
        <v>21370120711</v>
      </c>
      <c r="G326" s="7" t="s">
        <v>113</v>
      </c>
      <c r="H326" s="8">
        <v>21</v>
      </c>
      <c r="I326" s="7">
        <v>19</v>
      </c>
      <c r="J326" s="7">
        <v>20</v>
      </c>
      <c r="K326" s="30">
        <f>SUM(I326:J326)</f>
        <v>39</v>
      </c>
      <c r="L326" s="7">
        <v>10</v>
      </c>
      <c r="M326" s="7">
        <v>12</v>
      </c>
      <c r="N326" s="26">
        <v>22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29</v>
      </c>
      <c r="AB326" s="7">
        <v>32</v>
      </c>
      <c r="AC326" s="7">
        <f t="shared" si="14"/>
        <v>61</v>
      </c>
      <c r="AD326" s="7">
        <v>9937524887</v>
      </c>
      <c r="AE326" s="9">
        <v>8280438486</v>
      </c>
      <c r="AF326" s="74"/>
      <c r="AG326" s="78"/>
    </row>
    <row r="327" spans="1:33" ht="38.25" customHeight="1">
      <c r="A327" s="51">
        <v>9</v>
      </c>
      <c r="B327" s="42" t="s">
        <v>66</v>
      </c>
      <c r="C327" s="7" t="s">
        <v>52</v>
      </c>
      <c r="D327" s="7" t="s">
        <v>52</v>
      </c>
      <c r="E327" s="9" t="s">
        <v>61</v>
      </c>
      <c r="F327" s="23">
        <v>21370120719</v>
      </c>
      <c r="G327" s="9" t="s">
        <v>113</v>
      </c>
      <c r="H327" s="8">
        <v>20</v>
      </c>
      <c r="I327" s="7">
        <v>13</v>
      </c>
      <c r="J327" s="7">
        <v>8</v>
      </c>
      <c r="K327" s="30">
        <f>SUM(I327:J327)</f>
        <v>21</v>
      </c>
      <c r="L327" s="7">
        <v>8</v>
      </c>
      <c r="M327" s="7">
        <v>4</v>
      </c>
      <c r="N327" s="26">
        <f>SUM(L327:M327)</f>
        <v>12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21</v>
      </c>
      <c r="AB327" s="7">
        <v>12</v>
      </c>
      <c r="AC327" s="7">
        <f t="shared" si="14"/>
        <v>33</v>
      </c>
      <c r="AD327" s="7">
        <v>9178697444</v>
      </c>
      <c r="AE327" s="9">
        <v>8280438479</v>
      </c>
      <c r="AF327" s="74">
        <v>45633</v>
      </c>
      <c r="AG327" s="78" t="s">
        <v>56</v>
      </c>
    </row>
    <row r="328" spans="1:33" ht="38.25" customHeight="1">
      <c r="A328" s="51">
        <v>10</v>
      </c>
      <c r="B328" s="42" t="s">
        <v>65</v>
      </c>
      <c r="C328" s="9" t="s">
        <v>130</v>
      </c>
      <c r="D328" s="9" t="s">
        <v>114</v>
      </c>
      <c r="E328" s="9"/>
      <c r="F328" s="9">
        <v>21011008101</v>
      </c>
      <c r="G328" s="9" t="s">
        <v>113</v>
      </c>
      <c r="H328" s="8">
        <v>24</v>
      </c>
      <c r="I328" s="7" t="s">
        <v>61</v>
      </c>
      <c r="J328" s="7" t="s">
        <v>61</v>
      </c>
      <c r="K328" s="30" t="s">
        <v>61</v>
      </c>
      <c r="L328" s="7" t="s">
        <v>61</v>
      </c>
      <c r="M328" s="7" t="s">
        <v>61</v>
      </c>
      <c r="N328" s="26">
        <v>0</v>
      </c>
      <c r="O328" s="9">
        <v>11</v>
      </c>
      <c r="P328" s="9">
        <v>10</v>
      </c>
      <c r="Q328" s="9">
        <v>10</v>
      </c>
      <c r="R328" s="9">
        <v>8</v>
      </c>
      <c r="S328" s="9">
        <v>12</v>
      </c>
      <c r="T328" s="9"/>
      <c r="U328" s="9"/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21</v>
      </c>
      <c r="AB328" s="9">
        <v>30</v>
      </c>
      <c r="AC328" s="9">
        <f t="shared" si="14"/>
        <v>51</v>
      </c>
      <c r="AD328" s="9">
        <v>9938107364</v>
      </c>
      <c r="AE328" s="57">
        <v>9777738478</v>
      </c>
      <c r="AF328" s="74"/>
      <c r="AG328" s="78"/>
    </row>
    <row r="329" spans="1:33" ht="38.25" customHeight="1">
      <c r="A329" s="51">
        <v>11</v>
      </c>
      <c r="B329" s="42" t="s">
        <v>65</v>
      </c>
      <c r="C329" s="7" t="s">
        <v>52</v>
      </c>
      <c r="D329" s="7" t="s">
        <v>52</v>
      </c>
      <c r="E329" s="9" t="s">
        <v>61</v>
      </c>
      <c r="F329" s="23">
        <v>21370120705</v>
      </c>
      <c r="G329" s="7" t="s">
        <v>113</v>
      </c>
      <c r="H329" s="8">
        <v>22</v>
      </c>
      <c r="I329" s="7">
        <v>11</v>
      </c>
      <c r="J329" s="7">
        <v>10</v>
      </c>
      <c r="K329" s="30">
        <f>SUM(I329:J329)</f>
        <v>21</v>
      </c>
      <c r="L329" s="7">
        <v>10</v>
      </c>
      <c r="M329" s="7">
        <v>11</v>
      </c>
      <c r="N329" s="26">
        <f>SUM(L329:M329)</f>
        <v>21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21</v>
      </c>
      <c r="AB329" s="7">
        <v>29</v>
      </c>
      <c r="AC329" s="7">
        <f t="shared" si="14"/>
        <v>50</v>
      </c>
      <c r="AD329" s="7">
        <v>8018025572</v>
      </c>
      <c r="AE329" s="9">
        <v>9777738605</v>
      </c>
      <c r="AF329" s="74"/>
      <c r="AG329" s="78"/>
    </row>
    <row r="330" spans="1:33" ht="38.25" customHeight="1">
      <c r="A330" s="51">
        <v>12</v>
      </c>
      <c r="B330" s="82" t="s">
        <v>78</v>
      </c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47">
        <v>45634</v>
      </c>
      <c r="AG330" s="52" t="s">
        <v>71</v>
      </c>
    </row>
    <row r="331" spans="1:33" ht="38.25" customHeight="1">
      <c r="A331" s="51">
        <v>13</v>
      </c>
      <c r="B331" s="42" t="s">
        <v>230</v>
      </c>
      <c r="C331" s="7" t="s">
        <v>52</v>
      </c>
      <c r="D331" s="7" t="s">
        <v>181</v>
      </c>
      <c r="E331" s="9" t="s">
        <v>61</v>
      </c>
      <c r="F331" s="23">
        <v>21370120718</v>
      </c>
      <c r="G331" s="7" t="s">
        <v>113</v>
      </c>
      <c r="H331" s="8">
        <v>19</v>
      </c>
      <c r="I331" s="7">
        <v>19</v>
      </c>
      <c r="J331" s="7">
        <v>12</v>
      </c>
      <c r="K331" s="30">
        <f>SUM(I331:J331)</f>
        <v>31</v>
      </c>
      <c r="L331" s="7">
        <v>7</v>
      </c>
      <c r="M331" s="7">
        <v>8</v>
      </c>
      <c r="N331" s="26">
        <v>15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11">
        <v>26</v>
      </c>
      <c r="AB331" s="11">
        <v>20</v>
      </c>
      <c r="AC331" s="11">
        <f>SUM(AA331:AB331)</f>
        <v>46</v>
      </c>
      <c r="AD331" s="7">
        <v>9556876490</v>
      </c>
      <c r="AE331" s="11">
        <v>8280438480</v>
      </c>
      <c r="AF331" s="47">
        <v>45635</v>
      </c>
      <c r="AG331" s="52" t="s">
        <v>57</v>
      </c>
    </row>
    <row r="332" spans="1:33" ht="38.25" customHeight="1">
      <c r="A332" s="51">
        <v>14</v>
      </c>
      <c r="B332" s="80" t="s">
        <v>54</v>
      </c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47">
        <v>45636</v>
      </c>
      <c r="AG332" s="52" t="s">
        <v>58</v>
      </c>
    </row>
    <row r="333" spans="1:33" ht="38.25" customHeight="1">
      <c r="A333" s="51">
        <v>15</v>
      </c>
      <c r="B333" s="42" t="s">
        <v>64</v>
      </c>
      <c r="C333" s="7" t="s">
        <v>81</v>
      </c>
      <c r="D333" s="7" t="s">
        <v>52</v>
      </c>
      <c r="E333" s="9" t="s">
        <v>61</v>
      </c>
      <c r="F333" s="23">
        <v>21370120712</v>
      </c>
      <c r="G333" s="7" t="s">
        <v>113</v>
      </c>
      <c r="H333" s="8">
        <v>20</v>
      </c>
      <c r="I333" s="7">
        <v>12</v>
      </c>
      <c r="J333" s="7">
        <v>8</v>
      </c>
      <c r="K333" s="30">
        <f>SUM(I333:J333)</f>
        <v>20</v>
      </c>
      <c r="L333" s="7">
        <v>13</v>
      </c>
      <c r="M333" s="7">
        <v>10</v>
      </c>
      <c r="N333" s="26">
        <f>SUM(L333:M333)</f>
        <v>23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25</v>
      </c>
      <c r="AB333" s="7">
        <v>18</v>
      </c>
      <c r="AC333" s="7">
        <f>SUM(AA333:AB333)</f>
        <v>43</v>
      </c>
      <c r="AD333" s="7">
        <v>9777375614</v>
      </c>
      <c r="AE333" s="9">
        <v>8280438486</v>
      </c>
      <c r="AF333" s="74">
        <v>45637</v>
      </c>
      <c r="AG333" s="78" t="s">
        <v>59</v>
      </c>
    </row>
    <row r="334" spans="1:33" ht="38.25" customHeight="1">
      <c r="A334" s="51">
        <v>16</v>
      </c>
      <c r="B334" s="42" t="s">
        <v>64</v>
      </c>
      <c r="C334" s="7" t="s">
        <v>215</v>
      </c>
      <c r="D334" s="7" t="s">
        <v>52</v>
      </c>
      <c r="E334" s="9" t="s">
        <v>61</v>
      </c>
      <c r="F334" s="23">
        <v>21370120725</v>
      </c>
      <c r="G334" s="7" t="s">
        <v>113</v>
      </c>
      <c r="H334" s="8">
        <v>13</v>
      </c>
      <c r="I334" s="7">
        <v>13</v>
      </c>
      <c r="J334" s="7">
        <v>8</v>
      </c>
      <c r="K334" s="30">
        <f>SUM(I334:J334)</f>
        <v>21</v>
      </c>
      <c r="L334" s="7">
        <v>13</v>
      </c>
      <c r="M334" s="7">
        <v>7</v>
      </c>
      <c r="N334" s="26">
        <f>SUM(L334:M334)</f>
        <v>20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26</v>
      </c>
      <c r="AB334" s="7">
        <v>15</v>
      </c>
      <c r="AC334" s="7">
        <f>SUM(AA334:AB334)</f>
        <v>41</v>
      </c>
      <c r="AD334" s="7">
        <v>9692670677</v>
      </c>
      <c r="AE334" s="9">
        <v>8280438486</v>
      </c>
      <c r="AF334" s="74"/>
      <c r="AG334" s="78"/>
    </row>
    <row r="335" spans="1:33" ht="38.25" customHeight="1">
      <c r="A335" s="51">
        <v>17</v>
      </c>
      <c r="B335" s="84" t="s">
        <v>245</v>
      </c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47">
        <v>45638</v>
      </c>
      <c r="AG335" s="52" t="s">
        <v>63</v>
      </c>
    </row>
    <row r="336" spans="1:33" ht="38.25" customHeight="1">
      <c r="A336" s="51">
        <v>18</v>
      </c>
      <c r="B336" s="43" t="s">
        <v>132</v>
      </c>
      <c r="C336" s="9" t="s">
        <v>133</v>
      </c>
      <c r="D336" s="9" t="s">
        <v>114</v>
      </c>
      <c r="E336" s="9">
        <v>21011008400</v>
      </c>
      <c r="F336" s="9">
        <v>21011008401</v>
      </c>
      <c r="G336" s="9" t="s">
        <v>113</v>
      </c>
      <c r="H336" s="8">
        <v>26</v>
      </c>
      <c r="I336" s="7" t="s">
        <v>61</v>
      </c>
      <c r="J336" s="7" t="s">
        <v>61</v>
      </c>
      <c r="K336" s="30" t="s">
        <v>61</v>
      </c>
      <c r="L336" s="7" t="s">
        <v>61</v>
      </c>
      <c r="M336" s="7" t="s">
        <v>61</v>
      </c>
      <c r="N336" s="26">
        <v>22</v>
      </c>
      <c r="O336" s="9">
        <v>11</v>
      </c>
      <c r="P336" s="9">
        <v>13</v>
      </c>
      <c r="Q336" s="9">
        <v>17</v>
      </c>
      <c r="R336" s="9">
        <v>12</v>
      </c>
      <c r="S336" s="9">
        <v>16</v>
      </c>
      <c r="T336" s="9">
        <v>12</v>
      </c>
      <c r="U336" s="9">
        <v>12</v>
      </c>
      <c r="V336" s="9">
        <v>11</v>
      </c>
      <c r="W336" s="9">
        <v>0</v>
      </c>
      <c r="X336" s="9">
        <v>0</v>
      </c>
      <c r="Y336" s="9">
        <v>0</v>
      </c>
      <c r="Z336" s="9">
        <v>0</v>
      </c>
      <c r="AA336" s="9">
        <v>52</v>
      </c>
      <c r="AB336" s="7">
        <v>52</v>
      </c>
      <c r="AC336" s="9">
        <f>SUM(AA336:AB336)</f>
        <v>104</v>
      </c>
      <c r="AD336" s="9">
        <v>9438695992</v>
      </c>
      <c r="AE336" s="9">
        <v>8280438486</v>
      </c>
      <c r="AF336" s="47">
        <v>45639</v>
      </c>
      <c r="AG336" s="52" t="s">
        <v>60</v>
      </c>
    </row>
    <row r="337" spans="1:33" s="5" customFormat="1" ht="38.25" customHeight="1">
      <c r="A337" s="51">
        <v>19</v>
      </c>
      <c r="B337" s="42" t="s">
        <v>196</v>
      </c>
      <c r="C337" s="19" t="s">
        <v>189</v>
      </c>
      <c r="D337" s="19" t="s">
        <v>189</v>
      </c>
      <c r="E337" s="9" t="s">
        <v>61</v>
      </c>
      <c r="F337" s="9">
        <v>21011006902</v>
      </c>
      <c r="G337" s="9" t="s">
        <v>113</v>
      </c>
      <c r="H337" s="8">
        <v>10</v>
      </c>
      <c r="I337" s="7" t="s">
        <v>61</v>
      </c>
      <c r="J337" s="7" t="s">
        <v>61</v>
      </c>
      <c r="K337" s="30" t="s">
        <v>61</v>
      </c>
      <c r="L337" s="7" t="s">
        <v>61</v>
      </c>
      <c r="M337" s="7" t="s">
        <v>61</v>
      </c>
      <c r="N337" s="26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80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45</v>
      </c>
      <c r="AB337" s="9">
        <v>35</v>
      </c>
      <c r="AC337" s="9">
        <f>SUM(AA337:AB337)</f>
        <v>80</v>
      </c>
      <c r="AD337" s="9">
        <v>876366848</v>
      </c>
      <c r="AE337" s="9">
        <v>8280438529</v>
      </c>
      <c r="AF337" s="47">
        <v>45640</v>
      </c>
      <c r="AG337" s="52" t="s">
        <v>56</v>
      </c>
    </row>
    <row r="338" spans="1:33" ht="54.5" customHeight="1">
      <c r="A338" s="51">
        <v>20</v>
      </c>
      <c r="B338" s="82" t="s">
        <v>78</v>
      </c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47">
        <v>45641</v>
      </c>
      <c r="AG338" s="52" t="s">
        <v>71</v>
      </c>
    </row>
    <row r="339" spans="1:33" ht="38.25" customHeight="1">
      <c r="A339" s="51">
        <v>21</v>
      </c>
      <c r="B339" s="42" t="s">
        <v>196</v>
      </c>
      <c r="C339" s="19" t="s">
        <v>189</v>
      </c>
      <c r="D339" s="19" t="s">
        <v>189</v>
      </c>
      <c r="E339" s="9" t="s">
        <v>61</v>
      </c>
      <c r="F339" s="9">
        <v>21011006902</v>
      </c>
      <c r="G339" s="9" t="s">
        <v>113</v>
      </c>
      <c r="H339" s="8">
        <v>10</v>
      </c>
      <c r="I339" s="7" t="s">
        <v>61</v>
      </c>
      <c r="J339" s="7" t="s">
        <v>61</v>
      </c>
      <c r="K339" s="30" t="s">
        <v>61</v>
      </c>
      <c r="L339" s="7" t="s">
        <v>61</v>
      </c>
      <c r="M339" s="7" t="s">
        <v>61</v>
      </c>
      <c r="N339" s="26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80</v>
      </c>
      <c r="W339" s="9">
        <v>0</v>
      </c>
      <c r="X339" s="9">
        <v>0</v>
      </c>
      <c r="Y339" s="9">
        <v>0</v>
      </c>
      <c r="Z339" s="9">
        <v>0</v>
      </c>
      <c r="AA339" s="9">
        <v>52</v>
      </c>
      <c r="AB339" s="9">
        <v>28</v>
      </c>
      <c r="AC339" s="9">
        <f>SUM(AA339:AB339)</f>
        <v>80</v>
      </c>
      <c r="AD339" s="9">
        <v>876366848</v>
      </c>
      <c r="AE339" s="9">
        <v>8280438529</v>
      </c>
      <c r="AF339" s="47">
        <v>45642</v>
      </c>
      <c r="AG339" s="52" t="s">
        <v>57</v>
      </c>
    </row>
    <row r="340" spans="1:33" ht="38.25" customHeight="1">
      <c r="A340" s="51">
        <v>22</v>
      </c>
      <c r="B340" s="121" t="s">
        <v>54</v>
      </c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47">
        <v>45643</v>
      </c>
      <c r="AG340" s="52" t="s">
        <v>58</v>
      </c>
    </row>
    <row r="341" spans="1:33" ht="38.25" customHeight="1">
      <c r="A341" s="51">
        <v>23</v>
      </c>
      <c r="B341" s="42" t="s">
        <v>196</v>
      </c>
      <c r="C341" s="19" t="s">
        <v>189</v>
      </c>
      <c r="D341" s="19" t="s">
        <v>189</v>
      </c>
      <c r="E341" s="9" t="s">
        <v>61</v>
      </c>
      <c r="F341" s="9">
        <v>21011006902</v>
      </c>
      <c r="G341" s="9" t="s">
        <v>113</v>
      </c>
      <c r="H341" s="8">
        <v>10</v>
      </c>
      <c r="I341" s="7" t="s">
        <v>61</v>
      </c>
      <c r="J341" s="7" t="s">
        <v>61</v>
      </c>
      <c r="K341" s="30" t="s">
        <v>61</v>
      </c>
      <c r="L341" s="7" t="s">
        <v>61</v>
      </c>
      <c r="M341" s="7" t="s">
        <v>61</v>
      </c>
      <c r="N341" s="26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80</v>
      </c>
      <c r="X341" s="9">
        <v>0</v>
      </c>
      <c r="Y341" s="9">
        <v>0</v>
      </c>
      <c r="Z341" s="9">
        <v>0</v>
      </c>
      <c r="AA341" s="9">
        <v>34</v>
      </c>
      <c r="AB341" s="9">
        <v>46</v>
      </c>
      <c r="AC341" s="9">
        <f>SUM(AA341:AB341)</f>
        <v>80</v>
      </c>
      <c r="AD341" s="9">
        <v>876366848</v>
      </c>
      <c r="AE341" s="9">
        <v>8280438529</v>
      </c>
      <c r="AF341" s="47">
        <v>45644</v>
      </c>
      <c r="AG341" s="52" t="s">
        <v>59</v>
      </c>
    </row>
    <row r="342" spans="1:33" ht="38.25" customHeight="1">
      <c r="A342" s="51">
        <v>24</v>
      </c>
      <c r="B342" s="42" t="s">
        <v>196</v>
      </c>
      <c r="C342" s="19" t="s">
        <v>189</v>
      </c>
      <c r="D342" s="19" t="s">
        <v>189</v>
      </c>
      <c r="E342" s="9" t="s">
        <v>61</v>
      </c>
      <c r="F342" s="9">
        <v>21011006902</v>
      </c>
      <c r="G342" s="9" t="s">
        <v>113</v>
      </c>
      <c r="H342" s="8">
        <v>10</v>
      </c>
      <c r="I342" s="7" t="s">
        <v>61</v>
      </c>
      <c r="J342" s="7" t="s">
        <v>61</v>
      </c>
      <c r="K342" s="30" t="s">
        <v>61</v>
      </c>
      <c r="L342" s="7" t="s">
        <v>61</v>
      </c>
      <c r="M342" s="7" t="s">
        <v>61</v>
      </c>
      <c r="N342" s="26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80</v>
      </c>
      <c r="Y342" s="9">
        <v>0</v>
      </c>
      <c r="Z342" s="9">
        <v>0</v>
      </c>
      <c r="AA342" s="9">
        <v>37</v>
      </c>
      <c r="AB342" s="9">
        <v>43</v>
      </c>
      <c r="AC342" s="9">
        <f>SUM(AA342:AB342)</f>
        <v>80</v>
      </c>
      <c r="AD342" s="9">
        <v>876366848</v>
      </c>
      <c r="AE342" s="9">
        <v>8280438529</v>
      </c>
      <c r="AF342" s="47">
        <v>45645</v>
      </c>
      <c r="AG342" s="52" t="s">
        <v>63</v>
      </c>
    </row>
    <row r="343" spans="1:33" ht="38.25" customHeight="1">
      <c r="A343" s="51">
        <v>25</v>
      </c>
      <c r="B343" s="42" t="s">
        <v>196</v>
      </c>
      <c r="C343" s="19" t="s">
        <v>189</v>
      </c>
      <c r="D343" s="19" t="s">
        <v>189</v>
      </c>
      <c r="E343" s="9" t="s">
        <v>61</v>
      </c>
      <c r="F343" s="9">
        <v>21011006902</v>
      </c>
      <c r="G343" s="9" t="s">
        <v>113</v>
      </c>
      <c r="H343" s="8">
        <v>10</v>
      </c>
      <c r="I343" s="7" t="s">
        <v>61</v>
      </c>
      <c r="J343" s="7" t="s">
        <v>61</v>
      </c>
      <c r="K343" s="30" t="s">
        <v>61</v>
      </c>
      <c r="L343" s="7" t="s">
        <v>61</v>
      </c>
      <c r="M343" s="7" t="s">
        <v>61</v>
      </c>
      <c r="N343" s="26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80</v>
      </c>
      <c r="Z343" s="9">
        <v>0</v>
      </c>
      <c r="AA343" s="9">
        <v>40</v>
      </c>
      <c r="AB343" s="9">
        <v>40</v>
      </c>
      <c r="AC343" s="9">
        <f>SUM(AA343:AB343)</f>
        <v>80</v>
      </c>
      <c r="AD343" s="9">
        <v>876366848</v>
      </c>
      <c r="AE343" s="9">
        <v>8280438529</v>
      </c>
      <c r="AF343" s="47">
        <v>45646</v>
      </c>
      <c r="AG343" s="52" t="s">
        <v>60</v>
      </c>
    </row>
    <row r="344" spans="1:33" ht="38.25" customHeight="1">
      <c r="A344" s="51">
        <v>26</v>
      </c>
      <c r="B344" s="42" t="s">
        <v>196</v>
      </c>
      <c r="C344" s="19" t="s">
        <v>189</v>
      </c>
      <c r="D344" s="19" t="s">
        <v>189</v>
      </c>
      <c r="E344" s="9" t="s">
        <v>61</v>
      </c>
      <c r="F344" s="9">
        <v>21011006902</v>
      </c>
      <c r="G344" s="9" t="s">
        <v>113</v>
      </c>
      <c r="H344" s="8">
        <v>10</v>
      </c>
      <c r="I344" s="7" t="s">
        <v>61</v>
      </c>
      <c r="J344" s="7" t="s">
        <v>61</v>
      </c>
      <c r="K344" s="30" t="s">
        <v>61</v>
      </c>
      <c r="L344" s="7" t="s">
        <v>61</v>
      </c>
      <c r="M344" s="7" t="s">
        <v>61</v>
      </c>
      <c r="N344" s="26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80</v>
      </c>
      <c r="AA344" s="9">
        <v>45</v>
      </c>
      <c r="AB344" s="9">
        <v>35</v>
      </c>
      <c r="AC344" s="9">
        <f>SUM(AA344:AB344)</f>
        <v>80</v>
      </c>
      <c r="AD344" s="9">
        <v>876366848</v>
      </c>
      <c r="AE344" s="9">
        <v>8280438529</v>
      </c>
      <c r="AF344" s="47">
        <v>45647</v>
      </c>
      <c r="AG344" s="52" t="s">
        <v>56</v>
      </c>
    </row>
    <row r="345" spans="1:33" ht="38.25" customHeight="1">
      <c r="A345" s="51">
        <v>27</v>
      </c>
      <c r="B345" s="82" t="s">
        <v>78</v>
      </c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47">
        <v>45648</v>
      </c>
      <c r="AG345" s="52" t="s">
        <v>71</v>
      </c>
    </row>
    <row r="346" spans="1:33" ht="38.25" customHeight="1">
      <c r="A346" s="51">
        <v>28</v>
      </c>
      <c r="B346" s="43" t="s">
        <v>90</v>
      </c>
      <c r="C346" s="9" t="s">
        <v>52</v>
      </c>
      <c r="D346" s="9" t="s">
        <v>81</v>
      </c>
      <c r="E346" s="9" t="s">
        <v>61</v>
      </c>
      <c r="F346" s="23">
        <v>21370120401</v>
      </c>
      <c r="G346" s="9" t="s">
        <v>61</v>
      </c>
      <c r="H346" s="8">
        <v>6</v>
      </c>
      <c r="I346" s="9">
        <v>15</v>
      </c>
      <c r="J346" s="9">
        <v>14</v>
      </c>
      <c r="K346" s="30">
        <f>SUM(I346:J346)</f>
        <v>29</v>
      </c>
      <c r="L346" s="9">
        <v>12</v>
      </c>
      <c r="M346" s="9">
        <v>23</v>
      </c>
      <c r="N346" s="26">
        <f>SUM(L346:M346)</f>
        <v>35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12">
        <v>27</v>
      </c>
      <c r="AB346" s="12">
        <v>37</v>
      </c>
      <c r="AC346" s="12">
        <f>SUM(AA346:AB346)</f>
        <v>64</v>
      </c>
      <c r="AD346" s="9">
        <v>977707407</v>
      </c>
      <c r="AE346" s="9">
        <v>8280438495</v>
      </c>
      <c r="AF346" s="74">
        <v>45649</v>
      </c>
      <c r="AG346" s="78" t="s">
        <v>57</v>
      </c>
    </row>
    <row r="347" spans="1:33" ht="38.25" customHeight="1">
      <c r="A347" s="51">
        <v>29</v>
      </c>
      <c r="B347" s="43" t="s">
        <v>90</v>
      </c>
      <c r="C347" s="9" t="s">
        <v>52</v>
      </c>
      <c r="D347" s="9" t="s">
        <v>87</v>
      </c>
      <c r="E347" s="9" t="s">
        <v>61</v>
      </c>
      <c r="F347" s="23">
        <v>21370120402</v>
      </c>
      <c r="G347" s="9" t="s">
        <v>61</v>
      </c>
      <c r="H347" s="8">
        <v>6</v>
      </c>
      <c r="I347" s="9">
        <v>11</v>
      </c>
      <c r="J347" s="9">
        <v>18</v>
      </c>
      <c r="K347" s="30">
        <f>SUM(I347:J347)</f>
        <v>29</v>
      </c>
      <c r="L347" s="9">
        <v>10</v>
      </c>
      <c r="M347" s="9">
        <v>18</v>
      </c>
      <c r="N347" s="26">
        <f>SUM(L347:M347)</f>
        <v>28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12">
        <v>21</v>
      </c>
      <c r="AB347" s="12">
        <v>36</v>
      </c>
      <c r="AC347" s="12">
        <f>SUM(AA347:AB347)</f>
        <v>57</v>
      </c>
      <c r="AD347" s="9">
        <v>8658579078</v>
      </c>
      <c r="AE347" s="9">
        <v>8280438495</v>
      </c>
      <c r="AF347" s="74"/>
      <c r="AG347" s="78"/>
    </row>
    <row r="348" spans="1:33" ht="38.25" customHeight="1">
      <c r="A348" s="51">
        <v>30</v>
      </c>
      <c r="B348" s="80" t="s">
        <v>54</v>
      </c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47">
        <v>45650</v>
      </c>
      <c r="AG348" s="52" t="s">
        <v>58</v>
      </c>
    </row>
    <row r="349" spans="1:33" ht="38.25" customHeight="1">
      <c r="A349" s="51">
        <v>31</v>
      </c>
      <c r="B349" s="84" t="s">
        <v>265</v>
      </c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47">
        <v>45651</v>
      </c>
      <c r="AG349" s="52" t="s">
        <v>59</v>
      </c>
    </row>
    <row r="350" spans="1:33" ht="38" customHeight="1">
      <c r="A350" s="51">
        <v>32</v>
      </c>
      <c r="B350" s="43" t="s">
        <v>123</v>
      </c>
      <c r="C350" s="9" t="s">
        <v>52</v>
      </c>
      <c r="D350" s="9" t="s">
        <v>81</v>
      </c>
      <c r="E350" s="9" t="s">
        <v>61</v>
      </c>
      <c r="F350" s="23">
        <v>21370120407</v>
      </c>
      <c r="G350" s="9" t="s">
        <v>61</v>
      </c>
      <c r="H350" s="8">
        <v>18</v>
      </c>
      <c r="I350" s="9">
        <v>20</v>
      </c>
      <c r="J350" s="9">
        <v>17</v>
      </c>
      <c r="K350" s="30" t="e">
        <f>SUM(#REF!)</f>
        <v>#REF!</v>
      </c>
      <c r="L350" s="9">
        <v>14</v>
      </c>
      <c r="M350" s="9">
        <v>20</v>
      </c>
      <c r="N350" s="26">
        <f>SUM(L350:M350)</f>
        <v>34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12">
        <v>32</v>
      </c>
      <c r="AB350" s="12">
        <v>37</v>
      </c>
      <c r="AC350" s="12">
        <f>SUM(AA350:AB350)</f>
        <v>69</v>
      </c>
      <c r="AD350" s="9">
        <v>9556271071</v>
      </c>
      <c r="AE350" s="7">
        <v>8280438491</v>
      </c>
      <c r="AF350" s="74">
        <v>45652</v>
      </c>
      <c r="AG350" s="78" t="s">
        <v>63</v>
      </c>
    </row>
    <row r="351" spans="1:33" ht="38.25" customHeight="1">
      <c r="A351" s="51">
        <v>33</v>
      </c>
      <c r="B351" s="43" t="s">
        <v>123</v>
      </c>
      <c r="C351" s="9" t="s">
        <v>52</v>
      </c>
      <c r="D351" s="9" t="s">
        <v>215</v>
      </c>
      <c r="E351" s="9" t="s">
        <v>61</v>
      </c>
      <c r="F351" s="23">
        <v>21370120423</v>
      </c>
      <c r="G351" s="9" t="s">
        <v>61</v>
      </c>
      <c r="H351" s="8">
        <v>18</v>
      </c>
      <c r="I351" s="9">
        <v>12</v>
      </c>
      <c r="J351" s="9">
        <v>9</v>
      </c>
      <c r="K351" s="30">
        <f>SUM(I351:J351)</f>
        <v>21</v>
      </c>
      <c r="L351" s="9">
        <v>13</v>
      </c>
      <c r="M351" s="9">
        <v>9</v>
      </c>
      <c r="N351" s="26">
        <f>SUM(L351:M351)</f>
        <v>22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12">
        <v>25</v>
      </c>
      <c r="AB351" s="12">
        <v>18</v>
      </c>
      <c r="AC351" s="12">
        <f>SUM(AA351:AB351)</f>
        <v>43</v>
      </c>
      <c r="AD351" s="9">
        <v>6372553853</v>
      </c>
      <c r="AE351" s="7">
        <v>8280438491</v>
      </c>
      <c r="AF351" s="74"/>
      <c r="AG351" s="78"/>
    </row>
    <row r="352" spans="1:33" ht="38.25" customHeight="1">
      <c r="A352" s="51">
        <v>34</v>
      </c>
      <c r="B352" s="43" t="s">
        <v>191</v>
      </c>
      <c r="C352" s="9" t="s">
        <v>52</v>
      </c>
      <c r="D352" s="9" t="s">
        <v>52</v>
      </c>
      <c r="E352" s="9"/>
      <c r="F352" s="23">
        <v>21370120710</v>
      </c>
      <c r="G352" s="9" t="s">
        <v>113</v>
      </c>
      <c r="H352" s="8">
        <v>25</v>
      </c>
      <c r="I352" s="9">
        <v>11</v>
      </c>
      <c r="J352" s="9">
        <v>10</v>
      </c>
      <c r="K352" s="30">
        <f t="shared" ref="K352" si="15">SUM(I352:J352)</f>
        <v>21</v>
      </c>
      <c r="L352" s="9">
        <v>12</v>
      </c>
      <c r="M352" s="9">
        <v>7</v>
      </c>
      <c r="N352" s="26">
        <f t="shared" ref="N352" si="16">SUM(L352:M352)</f>
        <v>19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12">
        <v>18</v>
      </c>
      <c r="AB352" s="12">
        <v>17</v>
      </c>
      <c r="AC352" s="12">
        <f t="shared" ref="AC352" si="17">SUM(AA352:AB352)</f>
        <v>35</v>
      </c>
      <c r="AD352" s="9">
        <v>9556073417</v>
      </c>
      <c r="AE352" s="12">
        <v>8280438478</v>
      </c>
      <c r="AF352" s="74">
        <v>45653</v>
      </c>
      <c r="AG352" s="78" t="s">
        <v>60</v>
      </c>
    </row>
    <row r="353" spans="1:33" ht="38.25" customHeight="1">
      <c r="A353" s="51">
        <v>35</v>
      </c>
      <c r="B353" s="43" t="s">
        <v>149</v>
      </c>
      <c r="C353" s="7" t="s">
        <v>52</v>
      </c>
      <c r="D353" s="7" t="s">
        <v>52</v>
      </c>
      <c r="E353" s="12"/>
      <c r="F353" s="23">
        <v>21370120713</v>
      </c>
      <c r="G353" s="7" t="s">
        <v>113</v>
      </c>
      <c r="H353" s="8">
        <v>25</v>
      </c>
      <c r="I353" s="9">
        <v>10</v>
      </c>
      <c r="J353" s="9">
        <v>9</v>
      </c>
      <c r="K353" s="30">
        <f>SUM(I353:J353)</f>
        <v>19</v>
      </c>
      <c r="L353" s="9">
        <v>17</v>
      </c>
      <c r="M353" s="9">
        <v>12</v>
      </c>
      <c r="N353" s="26">
        <f>SUM(L353:M353)</f>
        <v>29</v>
      </c>
      <c r="O353" s="12"/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12">
        <v>27</v>
      </c>
      <c r="AB353" s="12">
        <v>18</v>
      </c>
      <c r="AC353" s="12">
        <f>SUM(AA353:AB353)</f>
        <v>45</v>
      </c>
      <c r="AD353" s="9">
        <v>6371669896</v>
      </c>
      <c r="AE353" s="9">
        <v>8280438483</v>
      </c>
      <c r="AF353" s="74"/>
      <c r="AG353" s="78"/>
    </row>
    <row r="354" spans="1:33" ht="38.25" customHeight="1">
      <c r="A354" s="51">
        <v>36</v>
      </c>
      <c r="B354" s="43" t="s">
        <v>127</v>
      </c>
      <c r="C354" s="9" t="s">
        <v>52</v>
      </c>
      <c r="D354" s="9" t="s">
        <v>81</v>
      </c>
      <c r="E354" s="9"/>
      <c r="F354" s="23">
        <v>21370120716</v>
      </c>
      <c r="G354" s="9" t="s">
        <v>113</v>
      </c>
      <c r="H354" s="8">
        <v>28</v>
      </c>
      <c r="I354" s="9">
        <v>17</v>
      </c>
      <c r="J354" s="9">
        <v>12</v>
      </c>
      <c r="K354" s="30">
        <f>SUM(I354:J354)</f>
        <v>29</v>
      </c>
      <c r="L354" s="9">
        <v>12</v>
      </c>
      <c r="M354" s="9">
        <v>11</v>
      </c>
      <c r="N354" s="26">
        <f>SUM(L354:M354)</f>
        <v>23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12">
        <v>29</v>
      </c>
      <c r="AB354" s="12">
        <v>23</v>
      </c>
      <c r="AC354" s="12">
        <f>SUM(AA354:AB354)</f>
        <v>52</v>
      </c>
      <c r="AD354" s="9">
        <v>9556796194</v>
      </c>
      <c r="AE354" s="9">
        <v>8280438483</v>
      </c>
      <c r="AF354" s="74">
        <v>45654</v>
      </c>
      <c r="AG354" s="78" t="s">
        <v>56</v>
      </c>
    </row>
    <row r="355" spans="1:33" ht="38.25" customHeight="1">
      <c r="A355" s="51">
        <v>37</v>
      </c>
      <c r="B355" s="43" t="s">
        <v>127</v>
      </c>
      <c r="C355" s="9" t="s">
        <v>52</v>
      </c>
      <c r="D355" s="9" t="s">
        <v>76</v>
      </c>
      <c r="E355" s="9"/>
      <c r="F355" s="23">
        <v>21370120717</v>
      </c>
      <c r="G355" s="9" t="s">
        <v>113</v>
      </c>
      <c r="H355" s="8">
        <v>28</v>
      </c>
      <c r="I355" s="9">
        <v>8</v>
      </c>
      <c r="J355" s="9">
        <v>10</v>
      </c>
      <c r="K355" s="30">
        <f>SUM(I355:J355)</f>
        <v>18</v>
      </c>
      <c r="L355" s="9">
        <v>8</v>
      </c>
      <c r="M355" s="9">
        <v>8</v>
      </c>
      <c r="N355" s="26">
        <f>SUM(L355:M355)</f>
        <v>16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12">
        <v>16</v>
      </c>
      <c r="AB355" s="12">
        <v>18</v>
      </c>
      <c r="AC355" s="12">
        <f>SUM(AA355:AB355)</f>
        <v>34</v>
      </c>
      <c r="AD355" s="9">
        <v>6371271121</v>
      </c>
      <c r="AE355" s="9">
        <v>8280438483</v>
      </c>
      <c r="AF355" s="74"/>
      <c r="AG355" s="78"/>
    </row>
    <row r="356" spans="1:33" ht="38.25" customHeight="1">
      <c r="A356" s="51">
        <v>38</v>
      </c>
      <c r="B356" s="82" t="s">
        <v>78</v>
      </c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47">
        <v>45655</v>
      </c>
      <c r="AG356" s="52" t="s">
        <v>71</v>
      </c>
    </row>
    <row r="357" spans="1:33" ht="38.25" customHeight="1">
      <c r="A357" s="51">
        <v>39</v>
      </c>
      <c r="B357" s="43" t="s">
        <v>148</v>
      </c>
      <c r="C357" s="9" t="s">
        <v>52</v>
      </c>
      <c r="D357" s="9" t="s">
        <v>52</v>
      </c>
      <c r="E357" s="9"/>
      <c r="F357" s="23">
        <v>21370120709</v>
      </c>
      <c r="G357" s="9" t="s">
        <v>113</v>
      </c>
      <c r="H357" s="8">
        <v>21</v>
      </c>
      <c r="I357" s="9">
        <v>12</v>
      </c>
      <c r="J357" s="9">
        <v>15</v>
      </c>
      <c r="K357" s="30">
        <f>SUM(I357:J357)</f>
        <v>27</v>
      </c>
      <c r="L357" s="9">
        <v>12</v>
      </c>
      <c r="M357" s="9">
        <v>15</v>
      </c>
      <c r="N357" s="26">
        <f>SUM(L357:M357)</f>
        <v>27</v>
      </c>
      <c r="O357" s="9"/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12">
        <v>24</v>
      </c>
      <c r="AB357" s="12">
        <v>30</v>
      </c>
      <c r="AC357" s="12">
        <f>SUM(AA357:AB357)</f>
        <v>54</v>
      </c>
      <c r="AD357" s="9">
        <v>9668907620</v>
      </c>
      <c r="AE357" s="9">
        <v>8280438485</v>
      </c>
      <c r="AF357" s="74">
        <v>45656</v>
      </c>
      <c r="AG357" s="78" t="s">
        <v>57</v>
      </c>
    </row>
    <row r="358" spans="1:33" ht="38.25" customHeight="1">
      <c r="A358" s="51">
        <v>40</v>
      </c>
      <c r="B358" s="43" t="s">
        <v>150</v>
      </c>
      <c r="C358" s="9" t="s">
        <v>52</v>
      </c>
      <c r="D358" s="9" t="s">
        <v>52</v>
      </c>
      <c r="E358" s="9"/>
      <c r="F358" s="23">
        <v>21370120704</v>
      </c>
      <c r="G358" s="9" t="s">
        <v>113</v>
      </c>
      <c r="H358" s="8">
        <v>20</v>
      </c>
      <c r="I358" s="9">
        <v>15</v>
      </c>
      <c r="J358" s="9">
        <v>20</v>
      </c>
      <c r="K358" s="30">
        <f>SUM(I358:J358)</f>
        <v>35</v>
      </c>
      <c r="L358" s="9">
        <v>16</v>
      </c>
      <c r="M358" s="9">
        <v>14</v>
      </c>
      <c r="N358" s="26">
        <f>SUM(L358:M358)</f>
        <v>30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12">
        <v>31</v>
      </c>
      <c r="AB358" s="12">
        <v>27</v>
      </c>
      <c r="AC358" s="12">
        <f>SUM(AA358:AB358)</f>
        <v>58</v>
      </c>
      <c r="AD358" s="9">
        <v>9556818019</v>
      </c>
      <c r="AE358" s="12">
        <v>8280438483</v>
      </c>
      <c r="AF358" s="74"/>
      <c r="AG358" s="78"/>
    </row>
    <row r="359" spans="1:33" ht="38.25" customHeight="1">
      <c r="A359" s="51">
        <v>41</v>
      </c>
      <c r="B359" s="80" t="s">
        <v>54</v>
      </c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47">
        <v>45657</v>
      </c>
      <c r="AG359" s="52" t="s">
        <v>58</v>
      </c>
    </row>
    <row r="360" spans="1:33" ht="67" customHeight="1">
      <c r="A360" s="86" t="s">
        <v>232</v>
      </c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</row>
    <row r="361" spans="1:33" ht="38.25" customHeight="1">
      <c r="A361" s="64" t="s">
        <v>19</v>
      </c>
      <c r="B361" s="72" t="s">
        <v>20</v>
      </c>
      <c r="C361" s="64" t="s">
        <v>21</v>
      </c>
      <c r="D361" s="64" t="s">
        <v>22</v>
      </c>
      <c r="E361" s="64" t="s">
        <v>23</v>
      </c>
      <c r="F361" s="64" t="s">
        <v>24</v>
      </c>
      <c r="G361" s="64" t="s">
        <v>188</v>
      </c>
      <c r="H361" s="64" t="s">
        <v>194</v>
      </c>
      <c r="I361" s="73" t="s">
        <v>207</v>
      </c>
      <c r="J361" s="73"/>
      <c r="K361" s="73"/>
      <c r="L361" s="73" t="s">
        <v>208</v>
      </c>
      <c r="M361" s="73"/>
      <c r="N361" s="73"/>
      <c r="O361" s="64" t="s">
        <v>44</v>
      </c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 t="s">
        <v>38</v>
      </c>
      <c r="AB361" s="64"/>
      <c r="AC361" s="64"/>
      <c r="AD361" s="73" t="s">
        <v>39</v>
      </c>
      <c r="AE361" s="64" t="s">
        <v>40</v>
      </c>
      <c r="AF361" s="65" t="s">
        <v>41</v>
      </c>
      <c r="AG361" s="65" t="s">
        <v>42</v>
      </c>
    </row>
    <row r="362" spans="1:33" ht="38.25" customHeight="1">
      <c r="A362" s="64"/>
      <c r="B362" s="72"/>
      <c r="C362" s="64"/>
      <c r="D362" s="64"/>
      <c r="E362" s="64"/>
      <c r="F362" s="64"/>
      <c r="G362" s="64"/>
      <c r="H362" s="64"/>
      <c r="I362" s="49" t="s">
        <v>209</v>
      </c>
      <c r="J362" s="49" t="s">
        <v>210</v>
      </c>
      <c r="K362" s="29" t="s">
        <v>211</v>
      </c>
      <c r="L362" s="49" t="s">
        <v>209</v>
      </c>
      <c r="M362" s="49" t="s">
        <v>210</v>
      </c>
      <c r="N362" s="25" t="s">
        <v>211</v>
      </c>
      <c r="O362" s="6" t="s">
        <v>26</v>
      </c>
      <c r="P362" s="6" t="s">
        <v>27</v>
      </c>
      <c r="Q362" s="6" t="s">
        <v>28</v>
      </c>
      <c r="R362" s="6" t="s">
        <v>29</v>
      </c>
      <c r="S362" s="6" t="s">
        <v>30</v>
      </c>
      <c r="T362" s="6" t="s">
        <v>31</v>
      </c>
      <c r="U362" s="6" t="s">
        <v>32</v>
      </c>
      <c r="V362" s="6" t="s">
        <v>33</v>
      </c>
      <c r="W362" s="6" t="s">
        <v>34</v>
      </c>
      <c r="X362" s="6" t="s">
        <v>35</v>
      </c>
      <c r="Y362" s="6" t="s">
        <v>36</v>
      </c>
      <c r="Z362" s="6" t="s">
        <v>37</v>
      </c>
      <c r="AA362" s="6" t="s">
        <v>1</v>
      </c>
      <c r="AB362" s="6" t="s">
        <v>2</v>
      </c>
      <c r="AC362" s="6" t="s">
        <v>0</v>
      </c>
      <c r="AD362" s="73"/>
      <c r="AE362" s="64"/>
      <c r="AF362" s="65"/>
      <c r="AG362" s="65"/>
    </row>
    <row r="363" spans="1:33" ht="38.25" customHeight="1">
      <c r="A363" s="51">
        <v>1</v>
      </c>
      <c r="B363" s="88" t="s">
        <v>246</v>
      </c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  <c r="AA363" s="88"/>
      <c r="AB363" s="88"/>
      <c r="AC363" s="88"/>
      <c r="AD363" s="88"/>
      <c r="AE363" s="88"/>
      <c r="AF363" s="47">
        <v>45658</v>
      </c>
      <c r="AG363" s="52" t="s">
        <v>59</v>
      </c>
    </row>
    <row r="364" spans="1:33" ht="38.25" customHeight="1">
      <c r="A364" s="51">
        <v>2</v>
      </c>
      <c r="B364" s="43" t="s">
        <v>89</v>
      </c>
      <c r="C364" s="9" t="s">
        <v>52</v>
      </c>
      <c r="D364" s="9" t="s">
        <v>52</v>
      </c>
      <c r="E364" s="9" t="s">
        <v>61</v>
      </c>
      <c r="F364" s="23">
        <v>21370120406</v>
      </c>
      <c r="G364" s="9" t="s">
        <v>61</v>
      </c>
      <c r="H364" s="8">
        <v>5</v>
      </c>
      <c r="I364" s="9">
        <v>13</v>
      </c>
      <c r="J364" s="9">
        <v>15</v>
      </c>
      <c r="K364" s="30">
        <f>SUM(I364:J364)</f>
        <v>28</v>
      </c>
      <c r="L364" s="9">
        <v>11</v>
      </c>
      <c r="M364" s="9">
        <v>15</v>
      </c>
      <c r="N364" s="26">
        <f>SUM(L364:M364)</f>
        <v>26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12">
        <v>24</v>
      </c>
      <c r="AB364" s="12">
        <v>30</v>
      </c>
      <c r="AC364" s="12">
        <f>SUM(AA364:AB364)</f>
        <v>54</v>
      </c>
      <c r="AD364" s="9">
        <v>8260947544</v>
      </c>
      <c r="AE364" s="9">
        <v>8280438492</v>
      </c>
      <c r="AF364" s="47">
        <v>45659</v>
      </c>
      <c r="AG364" s="52" t="s">
        <v>63</v>
      </c>
    </row>
    <row r="365" spans="1:33" ht="38.25" customHeight="1">
      <c r="A365" s="51">
        <v>3</v>
      </c>
      <c r="B365" s="43" t="s">
        <v>123</v>
      </c>
      <c r="C365" s="9" t="s">
        <v>167</v>
      </c>
      <c r="D365" s="9" t="s">
        <v>114</v>
      </c>
      <c r="E365" s="7" t="s">
        <v>61</v>
      </c>
      <c r="F365" s="9">
        <v>21011000301</v>
      </c>
      <c r="G365" s="9" t="s">
        <v>113</v>
      </c>
      <c r="H365" s="8">
        <v>8</v>
      </c>
      <c r="I365" s="7" t="s">
        <v>61</v>
      </c>
      <c r="J365" s="7" t="s">
        <v>61</v>
      </c>
      <c r="K365" s="30" t="s">
        <v>61</v>
      </c>
      <c r="L365" s="7" t="s">
        <v>61</v>
      </c>
      <c r="M365" s="7" t="s">
        <v>61</v>
      </c>
      <c r="N365" s="26">
        <v>0</v>
      </c>
      <c r="O365" s="9">
        <v>13</v>
      </c>
      <c r="P365" s="9">
        <v>14</v>
      </c>
      <c r="Q365" s="9">
        <v>15</v>
      </c>
      <c r="R365" s="9">
        <v>12</v>
      </c>
      <c r="S365" s="9">
        <v>17</v>
      </c>
      <c r="T365" s="9">
        <v>13</v>
      </c>
      <c r="U365" s="9">
        <v>14</v>
      </c>
      <c r="V365" s="9">
        <v>18</v>
      </c>
      <c r="W365" s="9">
        <v>0</v>
      </c>
      <c r="X365" s="9">
        <v>0</v>
      </c>
      <c r="Y365" s="9">
        <v>0</v>
      </c>
      <c r="Z365" s="9">
        <v>0</v>
      </c>
      <c r="AA365" s="12">
        <v>59</v>
      </c>
      <c r="AB365" s="11">
        <v>57</v>
      </c>
      <c r="AC365" s="9">
        <v>116</v>
      </c>
      <c r="AD365" s="7">
        <v>9777007931</v>
      </c>
      <c r="AE365" s="7">
        <v>8280438491</v>
      </c>
      <c r="AF365" s="47">
        <v>45660</v>
      </c>
      <c r="AG365" s="52" t="s">
        <v>60</v>
      </c>
    </row>
    <row r="366" spans="1:33" ht="38.25" customHeight="1">
      <c r="A366" s="51">
        <v>4</v>
      </c>
      <c r="B366" s="43" t="s">
        <v>90</v>
      </c>
      <c r="C366" s="9" t="s">
        <v>130</v>
      </c>
      <c r="D366" s="9" t="s">
        <v>50</v>
      </c>
      <c r="E366" s="9" t="s">
        <v>61</v>
      </c>
      <c r="F366" s="9">
        <v>21011000101</v>
      </c>
      <c r="G366" s="9" t="s">
        <v>113</v>
      </c>
      <c r="H366" s="8">
        <v>6</v>
      </c>
      <c r="I366" s="7" t="s">
        <v>61</v>
      </c>
      <c r="J366" s="7" t="s">
        <v>61</v>
      </c>
      <c r="K366" s="30" t="s">
        <v>61</v>
      </c>
      <c r="L366" s="7" t="s">
        <v>61</v>
      </c>
      <c r="M366" s="7" t="s">
        <v>61</v>
      </c>
      <c r="N366" s="26">
        <v>0</v>
      </c>
      <c r="O366" s="9">
        <v>17</v>
      </c>
      <c r="P366" s="9">
        <v>22</v>
      </c>
      <c r="Q366" s="9">
        <v>29</v>
      </c>
      <c r="R366" s="9">
        <v>24</v>
      </c>
      <c r="S366" s="9">
        <v>27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12">
        <v>56</v>
      </c>
      <c r="AB366" s="12">
        <v>60</v>
      </c>
      <c r="AC366" s="9">
        <f>SUM(AA366:AB366)</f>
        <v>116</v>
      </c>
      <c r="AD366" s="9">
        <v>993893393</v>
      </c>
      <c r="AE366" s="19">
        <v>8280438491</v>
      </c>
      <c r="AF366" s="47">
        <v>45661</v>
      </c>
      <c r="AG366" s="52" t="s">
        <v>56</v>
      </c>
    </row>
    <row r="367" spans="1:33" ht="38.25" customHeight="1">
      <c r="A367" s="51">
        <v>5</v>
      </c>
      <c r="B367" s="82" t="s">
        <v>78</v>
      </c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47">
        <v>45662</v>
      </c>
      <c r="AG367" s="52" t="s">
        <v>71</v>
      </c>
    </row>
    <row r="368" spans="1:33" ht="38.25" customHeight="1">
      <c r="A368" s="51">
        <v>6</v>
      </c>
      <c r="B368" s="43" t="s">
        <v>90</v>
      </c>
      <c r="C368" s="9" t="s">
        <v>157</v>
      </c>
      <c r="D368" s="9" t="s">
        <v>50</v>
      </c>
      <c r="E368" s="9" t="s">
        <v>61</v>
      </c>
      <c r="F368" s="9">
        <v>21011000103</v>
      </c>
      <c r="G368" s="9" t="s">
        <v>113</v>
      </c>
      <c r="H368" s="8">
        <v>6</v>
      </c>
      <c r="I368" s="7" t="s">
        <v>61</v>
      </c>
      <c r="J368" s="7" t="s">
        <v>61</v>
      </c>
      <c r="K368" s="30" t="s">
        <v>61</v>
      </c>
      <c r="L368" s="7" t="s">
        <v>61</v>
      </c>
      <c r="M368" s="7" t="s">
        <v>61</v>
      </c>
      <c r="N368" s="26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34</v>
      </c>
      <c r="U368" s="9">
        <v>36</v>
      </c>
      <c r="V368" s="9">
        <v>33</v>
      </c>
      <c r="W368" s="9">
        <v>0</v>
      </c>
      <c r="X368" s="9">
        <v>0</v>
      </c>
      <c r="Y368" s="9">
        <v>0</v>
      </c>
      <c r="Z368" s="9">
        <v>0</v>
      </c>
      <c r="AA368" s="11">
        <v>62</v>
      </c>
      <c r="AB368" s="11">
        <v>41</v>
      </c>
      <c r="AC368" s="9">
        <f>SUM(AA368:AB368)</f>
        <v>103</v>
      </c>
      <c r="AD368" s="9">
        <v>9777244285</v>
      </c>
      <c r="AE368" s="19">
        <v>8280438491</v>
      </c>
      <c r="AF368" s="47">
        <v>45663</v>
      </c>
      <c r="AG368" s="52" t="s">
        <v>57</v>
      </c>
    </row>
    <row r="369" spans="1:33" ht="38.25" customHeight="1">
      <c r="A369" s="51">
        <v>7</v>
      </c>
      <c r="B369" s="80" t="s">
        <v>54</v>
      </c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47">
        <v>45664</v>
      </c>
      <c r="AG369" s="52" t="s">
        <v>58</v>
      </c>
    </row>
    <row r="370" spans="1:33" ht="38.25" customHeight="1">
      <c r="A370" s="51">
        <v>8</v>
      </c>
      <c r="B370" s="43" t="s">
        <v>90</v>
      </c>
      <c r="C370" s="9" t="s">
        <v>139</v>
      </c>
      <c r="D370" s="9" t="s">
        <v>50</v>
      </c>
      <c r="E370" s="9" t="s">
        <v>61</v>
      </c>
      <c r="F370" s="9">
        <v>21011000101</v>
      </c>
      <c r="G370" s="9" t="s">
        <v>113</v>
      </c>
      <c r="H370" s="8">
        <v>6</v>
      </c>
      <c r="I370" s="7" t="s">
        <v>61</v>
      </c>
      <c r="J370" s="7" t="s">
        <v>61</v>
      </c>
      <c r="K370" s="30" t="s">
        <v>61</v>
      </c>
      <c r="L370" s="7" t="s">
        <v>61</v>
      </c>
      <c r="M370" s="7" t="s">
        <v>61</v>
      </c>
      <c r="N370" s="26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42</v>
      </c>
      <c r="X370" s="9">
        <v>45</v>
      </c>
      <c r="Y370" s="9">
        <v>0</v>
      </c>
      <c r="Z370" s="9">
        <v>0</v>
      </c>
      <c r="AA370" s="9">
        <v>50</v>
      </c>
      <c r="AB370" s="9">
        <v>37</v>
      </c>
      <c r="AC370" s="9">
        <f t="shared" ref="AC370" si="18">SUM(AA370:AB370)</f>
        <v>87</v>
      </c>
      <c r="AD370" s="9">
        <v>9777766308</v>
      </c>
      <c r="AE370" s="19">
        <v>8280438491</v>
      </c>
      <c r="AF370" s="47">
        <v>45665</v>
      </c>
      <c r="AG370" s="52" t="s">
        <v>59</v>
      </c>
    </row>
    <row r="371" spans="1:33" ht="38.25" customHeight="1">
      <c r="A371" s="51">
        <v>9</v>
      </c>
      <c r="B371" s="43" t="s">
        <v>124</v>
      </c>
      <c r="C371" s="9" t="s">
        <v>49</v>
      </c>
      <c r="D371" s="9" t="s">
        <v>114</v>
      </c>
      <c r="E371" s="9" t="s">
        <v>61</v>
      </c>
      <c r="F371" s="9">
        <v>21011011901</v>
      </c>
      <c r="G371" s="9" t="s">
        <v>116</v>
      </c>
      <c r="H371" s="8">
        <v>8</v>
      </c>
      <c r="I371" s="7" t="s">
        <v>61</v>
      </c>
      <c r="J371" s="7" t="s">
        <v>61</v>
      </c>
      <c r="K371" s="30" t="s">
        <v>61</v>
      </c>
      <c r="L371" s="7" t="s">
        <v>61</v>
      </c>
      <c r="M371" s="7" t="s">
        <v>61</v>
      </c>
      <c r="N371" s="26">
        <v>0</v>
      </c>
      <c r="O371" s="9">
        <v>20</v>
      </c>
      <c r="P371" s="9">
        <v>22</v>
      </c>
      <c r="Q371" s="9">
        <v>22</v>
      </c>
      <c r="R371" s="9">
        <v>25</v>
      </c>
      <c r="S371" s="9">
        <v>21</v>
      </c>
      <c r="T371" s="9">
        <v>24</v>
      </c>
      <c r="U371" s="9">
        <v>24</v>
      </c>
      <c r="V371" s="9">
        <v>10</v>
      </c>
      <c r="W371" s="9">
        <v>0</v>
      </c>
      <c r="X371" s="9">
        <v>0</v>
      </c>
      <c r="Y371" s="9">
        <v>0</v>
      </c>
      <c r="Z371" s="9">
        <v>0</v>
      </c>
      <c r="AA371" s="9">
        <v>71</v>
      </c>
      <c r="AB371" s="9">
        <v>89</v>
      </c>
      <c r="AC371" s="9">
        <f>SUM(AA371:AB371)</f>
        <v>160</v>
      </c>
      <c r="AD371" s="9">
        <v>9938822832</v>
      </c>
      <c r="AE371" s="9">
        <v>8280438506</v>
      </c>
      <c r="AF371" s="47">
        <v>45666</v>
      </c>
      <c r="AG371" s="52" t="s">
        <v>63</v>
      </c>
    </row>
    <row r="372" spans="1:33" ht="38.25" customHeight="1">
      <c r="A372" s="51">
        <v>10</v>
      </c>
      <c r="B372" s="43" t="s">
        <v>107</v>
      </c>
      <c r="C372" s="7" t="s">
        <v>136</v>
      </c>
      <c r="D372" s="9" t="s">
        <v>114</v>
      </c>
      <c r="E372" s="9" t="s">
        <v>61</v>
      </c>
      <c r="F372" s="9">
        <v>21011008201</v>
      </c>
      <c r="G372" s="9" t="s">
        <v>116</v>
      </c>
      <c r="H372" s="8">
        <v>15</v>
      </c>
      <c r="I372" s="7" t="s">
        <v>61</v>
      </c>
      <c r="J372" s="7" t="s">
        <v>61</v>
      </c>
      <c r="K372" s="30" t="s">
        <v>61</v>
      </c>
      <c r="L372" s="7" t="s">
        <v>61</v>
      </c>
      <c r="M372" s="7" t="s">
        <v>61</v>
      </c>
      <c r="N372" s="26">
        <v>0</v>
      </c>
      <c r="O372" s="9">
        <v>20</v>
      </c>
      <c r="P372" s="9">
        <v>16</v>
      </c>
      <c r="Q372" s="9">
        <v>22</v>
      </c>
      <c r="R372" s="9">
        <v>24</v>
      </c>
      <c r="S372" s="9">
        <v>21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7">
        <v>45</v>
      </c>
      <c r="AB372" s="7">
        <v>58</v>
      </c>
      <c r="AC372" s="9">
        <f t="shared" ref="AC372:AC373" si="19">SUM(AA372:AB372)</f>
        <v>103</v>
      </c>
      <c r="AD372" s="7">
        <v>9777003141</v>
      </c>
      <c r="AE372" s="9">
        <v>8280438496</v>
      </c>
      <c r="AF372" s="47">
        <v>45667</v>
      </c>
      <c r="AG372" s="52" t="s">
        <v>60</v>
      </c>
    </row>
    <row r="373" spans="1:33" ht="38.25" customHeight="1">
      <c r="A373" s="51">
        <v>11</v>
      </c>
      <c r="B373" s="43" t="s">
        <v>107</v>
      </c>
      <c r="C373" s="7" t="s">
        <v>136</v>
      </c>
      <c r="D373" s="9" t="s">
        <v>114</v>
      </c>
      <c r="E373" s="9" t="s">
        <v>61</v>
      </c>
      <c r="F373" s="9">
        <v>21011008202</v>
      </c>
      <c r="G373" s="9" t="s">
        <v>116</v>
      </c>
      <c r="H373" s="8">
        <v>16</v>
      </c>
      <c r="I373" s="7" t="s">
        <v>61</v>
      </c>
      <c r="J373" s="7" t="s">
        <v>61</v>
      </c>
      <c r="K373" s="30" t="s">
        <v>61</v>
      </c>
      <c r="L373" s="7" t="s">
        <v>61</v>
      </c>
      <c r="M373" s="7" t="s">
        <v>61</v>
      </c>
      <c r="N373" s="26">
        <v>0</v>
      </c>
      <c r="O373" s="9">
        <v>0</v>
      </c>
      <c r="P373" s="9">
        <v>0</v>
      </c>
      <c r="Q373" s="9">
        <v>0</v>
      </c>
      <c r="R373" s="9">
        <v>0</v>
      </c>
      <c r="S373" s="9"/>
      <c r="T373" s="9">
        <v>37</v>
      </c>
      <c r="U373" s="9">
        <v>33</v>
      </c>
      <c r="V373" s="9">
        <v>34</v>
      </c>
      <c r="W373" s="9">
        <v>0</v>
      </c>
      <c r="X373" s="9">
        <v>0</v>
      </c>
      <c r="Y373" s="9">
        <v>0</v>
      </c>
      <c r="Z373" s="9">
        <v>0</v>
      </c>
      <c r="AA373" s="7">
        <v>49</v>
      </c>
      <c r="AB373" s="7">
        <v>55</v>
      </c>
      <c r="AC373" s="9">
        <f t="shared" si="19"/>
        <v>104</v>
      </c>
      <c r="AD373" s="7">
        <v>9777003141</v>
      </c>
      <c r="AE373" s="9">
        <v>8280438496</v>
      </c>
      <c r="AF373" s="47">
        <v>45668</v>
      </c>
      <c r="AG373" s="52" t="s">
        <v>56</v>
      </c>
    </row>
    <row r="374" spans="1:33" ht="38.25" customHeight="1">
      <c r="A374" s="51">
        <v>12</v>
      </c>
      <c r="B374" s="82" t="s">
        <v>78</v>
      </c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47">
        <v>45669</v>
      </c>
      <c r="AG374" s="52" t="s">
        <v>71</v>
      </c>
    </row>
    <row r="375" spans="1:33" ht="38.25" customHeight="1">
      <c r="A375" s="51">
        <v>13</v>
      </c>
      <c r="B375" s="42" t="s">
        <v>77</v>
      </c>
      <c r="C375" s="7" t="s">
        <v>49</v>
      </c>
      <c r="D375" s="7" t="s">
        <v>50</v>
      </c>
      <c r="E375" s="7" t="s">
        <v>61</v>
      </c>
      <c r="F375" s="7">
        <v>21011006801</v>
      </c>
      <c r="G375" s="7" t="s">
        <v>116</v>
      </c>
      <c r="H375" s="8">
        <v>10</v>
      </c>
      <c r="I375" s="7" t="s">
        <v>61</v>
      </c>
      <c r="J375" s="7" t="s">
        <v>61</v>
      </c>
      <c r="K375" s="30" t="s">
        <v>61</v>
      </c>
      <c r="L375" s="7" t="s">
        <v>61</v>
      </c>
      <c r="M375" s="7" t="s">
        <v>61</v>
      </c>
      <c r="N375" s="26">
        <v>0</v>
      </c>
      <c r="O375" s="7">
        <v>20</v>
      </c>
      <c r="P375" s="7">
        <v>16</v>
      </c>
      <c r="Q375" s="7">
        <v>19</v>
      </c>
      <c r="R375" s="7">
        <v>11</v>
      </c>
      <c r="S375" s="7">
        <v>23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12">
        <v>42</v>
      </c>
      <c r="AB375" s="12">
        <v>63</v>
      </c>
      <c r="AC375" s="7">
        <v>105</v>
      </c>
      <c r="AD375" s="7">
        <v>9777763179</v>
      </c>
      <c r="AE375" s="12">
        <v>8280438497</v>
      </c>
      <c r="AF375" s="47">
        <v>45670</v>
      </c>
      <c r="AG375" s="52" t="s">
        <v>57</v>
      </c>
    </row>
    <row r="376" spans="1:33" ht="38.25" customHeight="1">
      <c r="A376" s="51">
        <v>14</v>
      </c>
      <c r="B376" s="116" t="s">
        <v>247</v>
      </c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  <c r="AB376" s="116"/>
      <c r="AC376" s="116"/>
      <c r="AD376" s="116"/>
      <c r="AE376" s="116"/>
      <c r="AF376" s="47">
        <v>45671</v>
      </c>
      <c r="AG376" s="52" t="s">
        <v>58</v>
      </c>
    </row>
    <row r="377" spans="1:33" s="36" customFormat="1" ht="57.75" customHeight="1">
      <c r="A377" s="51">
        <v>15</v>
      </c>
      <c r="B377" s="43" t="s">
        <v>73</v>
      </c>
      <c r="C377" s="9" t="s">
        <v>49</v>
      </c>
      <c r="D377" s="9" t="s">
        <v>114</v>
      </c>
      <c r="E377" s="7" t="s">
        <v>61</v>
      </c>
      <c r="F377" s="9">
        <v>21011007202</v>
      </c>
      <c r="G377" s="9" t="s">
        <v>119</v>
      </c>
      <c r="H377" s="8">
        <v>14</v>
      </c>
      <c r="I377" s="7" t="s">
        <v>61</v>
      </c>
      <c r="J377" s="7" t="s">
        <v>61</v>
      </c>
      <c r="K377" s="30" t="s">
        <v>61</v>
      </c>
      <c r="L377" s="7" t="s">
        <v>61</v>
      </c>
      <c r="M377" s="7" t="s">
        <v>61</v>
      </c>
      <c r="N377" s="26">
        <v>0</v>
      </c>
      <c r="O377" s="9">
        <v>10</v>
      </c>
      <c r="P377" s="9">
        <v>12</v>
      </c>
      <c r="Q377" s="9">
        <v>13</v>
      </c>
      <c r="R377" s="9">
        <v>14</v>
      </c>
      <c r="S377" s="9">
        <v>15</v>
      </c>
      <c r="T377" s="9">
        <v>16</v>
      </c>
      <c r="U377" s="9">
        <v>11</v>
      </c>
      <c r="V377" s="9">
        <v>7</v>
      </c>
      <c r="W377" s="9">
        <v>9</v>
      </c>
      <c r="X377" s="9">
        <v>0</v>
      </c>
      <c r="Y377" s="9">
        <v>0</v>
      </c>
      <c r="Z377" s="9">
        <v>0</v>
      </c>
      <c r="AA377" s="12">
        <v>35</v>
      </c>
      <c r="AB377" s="12">
        <v>55</v>
      </c>
      <c r="AC377" s="12">
        <v>107</v>
      </c>
      <c r="AD377" s="7">
        <v>9586221578</v>
      </c>
      <c r="AE377" s="12">
        <v>8280438497</v>
      </c>
      <c r="AF377" s="74">
        <v>45672</v>
      </c>
      <c r="AG377" s="78" t="s">
        <v>59</v>
      </c>
    </row>
    <row r="378" spans="1:33" s="36" customFormat="1" ht="57.75" customHeight="1">
      <c r="A378" s="51">
        <v>16</v>
      </c>
      <c r="B378" s="43" t="s">
        <v>117</v>
      </c>
      <c r="C378" s="9" t="s">
        <v>49</v>
      </c>
      <c r="D378" s="9" t="s">
        <v>114</v>
      </c>
      <c r="E378" s="7" t="s">
        <v>61</v>
      </c>
      <c r="F378" s="9">
        <v>21011007101</v>
      </c>
      <c r="G378" s="9" t="s">
        <v>116</v>
      </c>
      <c r="H378" s="8">
        <v>20</v>
      </c>
      <c r="I378" s="7" t="s">
        <v>61</v>
      </c>
      <c r="J378" s="7" t="s">
        <v>61</v>
      </c>
      <c r="K378" s="30" t="s">
        <v>61</v>
      </c>
      <c r="L378" s="7" t="s">
        <v>61</v>
      </c>
      <c r="M378" s="7" t="s">
        <v>61</v>
      </c>
      <c r="N378" s="26">
        <v>0</v>
      </c>
      <c r="O378" s="9">
        <v>18</v>
      </c>
      <c r="P378" s="9">
        <v>10</v>
      </c>
      <c r="Q378" s="9">
        <v>15</v>
      </c>
      <c r="R378" s="9">
        <v>17</v>
      </c>
      <c r="S378" s="9">
        <v>17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12">
        <v>24</v>
      </c>
      <c r="AB378" s="12">
        <v>52</v>
      </c>
      <c r="AC378" s="12">
        <f>SUM(AA378:AB378)</f>
        <v>76</v>
      </c>
      <c r="AD378" s="9">
        <v>9178824637</v>
      </c>
      <c r="AE378" s="12">
        <v>8280438497</v>
      </c>
      <c r="AF378" s="74"/>
      <c r="AG378" s="78"/>
    </row>
    <row r="379" spans="1:33" ht="46.5" customHeight="1">
      <c r="A379" s="51">
        <v>17</v>
      </c>
      <c r="B379" s="43" t="s">
        <v>48</v>
      </c>
      <c r="C379" s="9" t="s">
        <v>49</v>
      </c>
      <c r="D379" s="9" t="s">
        <v>114</v>
      </c>
      <c r="E379" s="9"/>
      <c r="F379" s="9">
        <v>21011000403</v>
      </c>
      <c r="G379" s="9" t="s">
        <v>51</v>
      </c>
      <c r="H379" s="8">
        <v>10</v>
      </c>
      <c r="I379" s="9" t="s">
        <v>61</v>
      </c>
      <c r="J379" s="9" t="s">
        <v>61</v>
      </c>
      <c r="K379" s="30" t="s">
        <v>61</v>
      </c>
      <c r="L379" s="9" t="s">
        <v>61</v>
      </c>
      <c r="M379" s="9" t="s">
        <v>61</v>
      </c>
      <c r="N379" s="26">
        <v>0</v>
      </c>
      <c r="O379" s="9">
        <v>14</v>
      </c>
      <c r="P379" s="9">
        <v>16</v>
      </c>
      <c r="Q379" s="9">
        <v>19</v>
      </c>
      <c r="R379" s="9">
        <v>21</v>
      </c>
      <c r="S379" s="9">
        <v>22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12">
        <v>45</v>
      </c>
      <c r="AB379" s="12">
        <v>54</v>
      </c>
      <c r="AC379" s="12">
        <f>SUM(AA379:AB379)</f>
        <v>99</v>
      </c>
      <c r="AD379" s="9">
        <v>977755542</v>
      </c>
      <c r="AE379" s="12">
        <v>8280438491</v>
      </c>
      <c r="AF379" s="47">
        <v>45673</v>
      </c>
      <c r="AG379" s="52" t="s">
        <v>63</v>
      </c>
    </row>
    <row r="380" spans="1:33" ht="46.5" customHeight="1">
      <c r="A380" s="51">
        <v>18</v>
      </c>
      <c r="B380" s="43" t="s">
        <v>85</v>
      </c>
      <c r="C380" s="9" t="s">
        <v>49</v>
      </c>
      <c r="D380" s="9" t="s">
        <v>114</v>
      </c>
      <c r="E380" s="9" t="s">
        <v>61</v>
      </c>
      <c r="F380" s="9">
        <v>21011002701</v>
      </c>
      <c r="G380" s="9" t="s">
        <v>116</v>
      </c>
      <c r="H380" s="8">
        <v>4</v>
      </c>
      <c r="I380" s="7" t="s">
        <v>61</v>
      </c>
      <c r="J380" s="7" t="s">
        <v>61</v>
      </c>
      <c r="K380" s="30" t="s">
        <v>61</v>
      </c>
      <c r="L380" s="7" t="s">
        <v>61</v>
      </c>
      <c r="M380" s="7" t="s">
        <v>61</v>
      </c>
      <c r="N380" s="26">
        <v>0</v>
      </c>
      <c r="O380" s="9">
        <v>23</v>
      </c>
      <c r="P380" s="9">
        <v>12</v>
      </c>
      <c r="Q380" s="9">
        <v>13</v>
      </c>
      <c r="R380" s="9">
        <v>21</v>
      </c>
      <c r="S380" s="9">
        <v>18</v>
      </c>
      <c r="T380" s="9"/>
      <c r="U380" s="9"/>
      <c r="V380" s="9"/>
      <c r="W380" s="9">
        <v>0</v>
      </c>
      <c r="X380" s="9">
        <v>0</v>
      </c>
      <c r="Y380" s="9">
        <v>0</v>
      </c>
      <c r="Z380" s="9">
        <v>0</v>
      </c>
      <c r="AA380" s="9">
        <v>44</v>
      </c>
      <c r="AB380" s="9">
        <v>54</v>
      </c>
      <c r="AC380" s="7">
        <f>SUM(AA380:AB380)</f>
        <v>98</v>
      </c>
      <c r="AD380" s="13">
        <v>9937245007</v>
      </c>
      <c r="AE380" s="9">
        <v>8280438473</v>
      </c>
      <c r="AF380" s="47">
        <v>45674</v>
      </c>
      <c r="AG380" s="52" t="s">
        <v>60</v>
      </c>
    </row>
    <row r="381" spans="1:33" ht="38.25" customHeight="1">
      <c r="A381" s="51">
        <v>19</v>
      </c>
      <c r="B381" s="43" t="s">
        <v>142</v>
      </c>
      <c r="C381" s="9" t="s">
        <v>141</v>
      </c>
      <c r="D381" s="9" t="s">
        <v>50</v>
      </c>
      <c r="E381" s="9" t="s">
        <v>61</v>
      </c>
      <c r="F381" s="9">
        <v>21011008501</v>
      </c>
      <c r="G381" s="9" t="s">
        <v>116</v>
      </c>
      <c r="H381" s="8">
        <v>18</v>
      </c>
      <c r="I381" s="7" t="s">
        <v>61</v>
      </c>
      <c r="J381" s="7" t="s">
        <v>61</v>
      </c>
      <c r="K381" s="30" t="s">
        <v>61</v>
      </c>
      <c r="L381" s="7" t="s">
        <v>61</v>
      </c>
      <c r="M381" s="7" t="s">
        <v>61</v>
      </c>
      <c r="N381" s="26">
        <v>0</v>
      </c>
      <c r="O381" s="9">
        <v>20</v>
      </c>
      <c r="P381" s="9">
        <v>10</v>
      </c>
      <c r="Q381" s="9">
        <v>12</v>
      </c>
      <c r="R381" s="9">
        <v>19</v>
      </c>
      <c r="S381" s="9">
        <v>12</v>
      </c>
      <c r="T381" s="9">
        <v>17</v>
      </c>
      <c r="U381" s="9">
        <v>15</v>
      </c>
      <c r="V381" s="9">
        <v>13</v>
      </c>
      <c r="W381" s="9">
        <v>0</v>
      </c>
      <c r="X381" s="9">
        <v>0</v>
      </c>
      <c r="Y381" s="9">
        <v>0</v>
      </c>
      <c r="Z381" s="9">
        <v>0</v>
      </c>
      <c r="AA381" s="9">
        <v>57</v>
      </c>
      <c r="AB381" s="9">
        <v>61</v>
      </c>
      <c r="AC381" s="11">
        <f>SUM(AA381:AB381)</f>
        <v>118</v>
      </c>
      <c r="AD381" s="9">
        <v>789432201</v>
      </c>
      <c r="AE381" s="12">
        <v>82804388477</v>
      </c>
      <c r="AF381" s="47">
        <v>45675</v>
      </c>
      <c r="AG381" s="52" t="s">
        <v>56</v>
      </c>
    </row>
    <row r="382" spans="1:33" ht="38.25" customHeight="1">
      <c r="A382" s="51">
        <v>20</v>
      </c>
      <c r="B382" s="82" t="s">
        <v>78</v>
      </c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47">
        <v>45676</v>
      </c>
      <c r="AG382" s="52" t="s">
        <v>71</v>
      </c>
    </row>
    <row r="383" spans="1:33" ht="38.25" customHeight="1">
      <c r="A383" s="51">
        <v>21</v>
      </c>
      <c r="B383" s="43" t="s">
        <v>150</v>
      </c>
      <c r="C383" s="9" t="s">
        <v>151</v>
      </c>
      <c r="D383" s="9" t="s">
        <v>50</v>
      </c>
      <c r="E383" s="9" t="s">
        <v>61</v>
      </c>
      <c r="F383" s="9">
        <v>2101103302</v>
      </c>
      <c r="G383" s="9" t="s">
        <v>116</v>
      </c>
      <c r="H383" s="8">
        <v>20</v>
      </c>
      <c r="I383" s="7" t="s">
        <v>61</v>
      </c>
      <c r="J383" s="7" t="s">
        <v>61</v>
      </c>
      <c r="K383" s="30" t="s">
        <v>61</v>
      </c>
      <c r="L383" s="7" t="s">
        <v>61</v>
      </c>
      <c r="M383" s="7" t="s">
        <v>61</v>
      </c>
      <c r="N383" s="26" t="s">
        <v>61</v>
      </c>
      <c r="O383" s="9">
        <v>21</v>
      </c>
      <c r="P383" s="9">
        <v>24</v>
      </c>
      <c r="Q383" s="9">
        <v>17</v>
      </c>
      <c r="R383" s="9">
        <v>24</v>
      </c>
      <c r="S383" s="9">
        <v>28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70</v>
      </c>
      <c r="AB383" s="9">
        <v>36</v>
      </c>
      <c r="AC383" s="7">
        <f t="shared" ref="AC383" si="20">SUM(AA383:AB383)</f>
        <v>106</v>
      </c>
      <c r="AD383" s="9">
        <v>9668496962</v>
      </c>
      <c r="AE383" s="9" t="s">
        <v>229</v>
      </c>
      <c r="AF383" s="47">
        <v>45677</v>
      </c>
      <c r="AG383" s="52" t="s">
        <v>57</v>
      </c>
    </row>
    <row r="384" spans="1:33" ht="38.25" customHeight="1">
      <c r="A384" s="51">
        <v>22</v>
      </c>
      <c r="B384" s="80" t="s">
        <v>54</v>
      </c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47">
        <v>45678</v>
      </c>
      <c r="AG384" s="52" t="s">
        <v>58</v>
      </c>
    </row>
    <row r="385" spans="1:33" ht="38.25" customHeight="1">
      <c r="A385" s="51">
        <v>23</v>
      </c>
      <c r="B385" s="43" t="s">
        <v>150</v>
      </c>
      <c r="C385" s="9" t="s">
        <v>151</v>
      </c>
      <c r="D385" s="9" t="s">
        <v>50</v>
      </c>
      <c r="E385" s="9" t="s">
        <v>61</v>
      </c>
      <c r="F385" s="9">
        <v>2101103302</v>
      </c>
      <c r="G385" s="9" t="s">
        <v>116</v>
      </c>
      <c r="H385" s="8">
        <v>20</v>
      </c>
      <c r="I385" s="7" t="s">
        <v>61</v>
      </c>
      <c r="J385" s="7" t="s">
        <v>61</v>
      </c>
      <c r="K385" s="30" t="s">
        <v>61</v>
      </c>
      <c r="L385" s="7" t="s">
        <v>61</v>
      </c>
      <c r="M385" s="7" t="s">
        <v>61</v>
      </c>
      <c r="N385" s="26" t="s">
        <v>61</v>
      </c>
      <c r="O385" s="9"/>
      <c r="P385" s="9">
        <v>0</v>
      </c>
      <c r="Q385" s="9">
        <v>0</v>
      </c>
      <c r="R385" s="9">
        <v>0</v>
      </c>
      <c r="S385" s="9">
        <v>0</v>
      </c>
      <c r="T385" s="9">
        <v>32</v>
      </c>
      <c r="U385" s="9">
        <v>27</v>
      </c>
      <c r="V385" s="9">
        <v>45</v>
      </c>
      <c r="W385" s="9">
        <v>0</v>
      </c>
      <c r="X385" s="9">
        <v>106</v>
      </c>
      <c r="Y385" s="9">
        <v>0</v>
      </c>
      <c r="Z385" s="9">
        <v>0</v>
      </c>
      <c r="AA385" s="9">
        <v>69</v>
      </c>
      <c r="AB385" s="9">
        <v>35</v>
      </c>
      <c r="AC385" s="9">
        <f t="shared" ref="AC385" si="21">SUM(AA385:AB385)</f>
        <v>104</v>
      </c>
      <c r="AD385" s="9">
        <v>9668496962</v>
      </c>
      <c r="AE385" s="19" t="s">
        <v>263</v>
      </c>
      <c r="AF385" s="47">
        <v>45679</v>
      </c>
      <c r="AG385" s="52" t="s">
        <v>59</v>
      </c>
    </row>
    <row r="386" spans="1:33" ht="38.25" customHeight="1">
      <c r="A386" s="51">
        <v>24</v>
      </c>
      <c r="B386" s="43" t="s">
        <v>168</v>
      </c>
      <c r="C386" s="9" t="s">
        <v>182</v>
      </c>
      <c r="D386" s="9" t="s">
        <v>138</v>
      </c>
      <c r="E386" s="7" t="s">
        <v>61</v>
      </c>
      <c r="F386" s="9">
        <v>21011001551</v>
      </c>
      <c r="G386" s="9" t="s">
        <v>113</v>
      </c>
      <c r="H386" s="8">
        <v>10</v>
      </c>
      <c r="I386" s="16" t="s">
        <v>61</v>
      </c>
      <c r="J386" s="9" t="s">
        <v>61</v>
      </c>
      <c r="K386" s="30" t="s">
        <v>61</v>
      </c>
      <c r="L386" s="9" t="s">
        <v>61</v>
      </c>
      <c r="M386" s="9" t="s">
        <v>61</v>
      </c>
      <c r="N386" s="26">
        <v>0</v>
      </c>
      <c r="O386" s="9">
        <v>0</v>
      </c>
      <c r="P386" s="9">
        <v>0</v>
      </c>
      <c r="Q386" s="9">
        <v>0</v>
      </c>
      <c r="R386" s="9">
        <v>0</v>
      </c>
      <c r="S386" s="9">
        <v>36</v>
      </c>
      <c r="T386" s="9">
        <v>0</v>
      </c>
      <c r="U386" s="9">
        <v>0</v>
      </c>
      <c r="V386" s="9">
        <v>0</v>
      </c>
      <c r="W386" s="9">
        <v>55</v>
      </c>
      <c r="X386" s="9">
        <v>74</v>
      </c>
      <c r="Y386" s="9">
        <v>0</v>
      </c>
      <c r="Z386" s="9">
        <v>0</v>
      </c>
      <c r="AA386" s="9">
        <v>63</v>
      </c>
      <c r="AB386" s="9">
        <v>66</v>
      </c>
      <c r="AC386" s="9">
        <f>SUM(AA386:AB386)</f>
        <v>129</v>
      </c>
      <c r="AD386" s="9">
        <v>9938794560</v>
      </c>
      <c r="AE386" s="11">
        <v>8280438498</v>
      </c>
      <c r="AF386" s="47">
        <v>45680</v>
      </c>
      <c r="AG386" s="52" t="s">
        <v>63</v>
      </c>
    </row>
    <row r="387" spans="1:33" ht="38.25" customHeight="1">
      <c r="A387" s="51">
        <v>25</v>
      </c>
      <c r="B387" s="43" t="s">
        <v>73</v>
      </c>
      <c r="C387" s="9" t="s">
        <v>118</v>
      </c>
      <c r="D387" s="9" t="s">
        <v>114</v>
      </c>
      <c r="E387" s="7" t="s">
        <v>61</v>
      </c>
      <c r="F387" s="9">
        <v>21011007271</v>
      </c>
      <c r="G387" s="9" t="s">
        <v>113</v>
      </c>
      <c r="H387" s="8">
        <v>14</v>
      </c>
      <c r="I387" s="16" t="s">
        <v>61</v>
      </c>
      <c r="J387" s="9" t="s">
        <v>61</v>
      </c>
      <c r="K387" s="30" t="s">
        <v>61</v>
      </c>
      <c r="L387" s="9" t="s">
        <v>61</v>
      </c>
      <c r="M387" s="9" t="s">
        <v>61</v>
      </c>
      <c r="N387" s="26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60</v>
      </c>
      <c r="X387" s="9">
        <v>51</v>
      </c>
      <c r="Y387" s="9">
        <v>0</v>
      </c>
      <c r="Z387" s="9">
        <v>0</v>
      </c>
      <c r="AA387" s="12">
        <v>55</v>
      </c>
      <c r="AB387" s="12">
        <v>56</v>
      </c>
      <c r="AC387" s="12">
        <f>SUM(AA387:AB387)</f>
        <v>111</v>
      </c>
      <c r="AD387" s="9">
        <v>8456040040</v>
      </c>
      <c r="AE387" s="12">
        <v>8280438537</v>
      </c>
      <c r="AF387" s="47">
        <v>45681</v>
      </c>
      <c r="AG387" s="52" t="s">
        <v>60</v>
      </c>
    </row>
    <row r="388" spans="1:33" ht="38.25" customHeight="1">
      <c r="A388" s="51">
        <v>26</v>
      </c>
      <c r="B388" s="43" t="s">
        <v>191</v>
      </c>
      <c r="C388" s="9" t="s">
        <v>52</v>
      </c>
      <c r="D388" s="9" t="s">
        <v>52</v>
      </c>
      <c r="E388" s="9"/>
      <c r="F388" s="23">
        <v>21370120710</v>
      </c>
      <c r="G388" s="9" t="s">
        <v>113</v>
      </c>
      <c r="H388" s="8">
        <v>25</v>
      </c>
      <c r="I388" s="9">
        <v>11</v>
      </c>
      <c r="J388" s="9">
        <v>10</v>
      </c>
      <c r="K388" s="30">
        <f>SUM(I388:J388)</f>
        <v>21</v>
      </c>
      <c r="L388" s="9">
        <v>12</v>
      </c>
      <c r="M388" s="9">
        <v>7</v>
      </c>
      <c r="N388" s="26">
        <f>SUM(L388:M388)</f>
        <v>19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12">
        <v>18</v>
      </c>
      <c r="AB388" s="12">
        <v>17</v>
      </c>
      <c r="AC388" s="12">
        <f>SUM(AA388:AB388)</f>
        <v>35</v>
      </c>
      <c r="AD388" s="9">
        <v>9556073417</v>
      </c>
      <c r="AE388" s="12">
        <v>8280438478</v>
      </c>
      <c r="AF388" s="74">
        <v>45682</v>
      </c>
      <c r="AG388" s="78" t="s">
        <v>56</v>
      </c>
    </row>
    <row r="389" spans="1:33" ht="38" customHeight="1">
      <c r="A389" s="51">
        <v>27</v>
      </c>
      <c r="B389" s="43" t="s">
        <v>149</v>
      </c>
      <c r="C389" s="7" t="s">
        <v>52</v>
      </c>
      <c r="D389" s="7" t="s">
        <v>52</v>
      </c>
      <c r="E389" s="12"/>
      <c r="F389" s="23">
        <v>21370120713</v>
      </c>
      <c r="G389" s="7" t="s">
        <v>113</v>
      </c>
      <c r="H389" s="8">
        <v>25</v>
      </c>
      <c r="I389" s="9">
        <v>10</v>
      </c>
      <c r="J389" s="9">
        <v>9</v>
      </c>
      <c r="K389" s="30">
        <f>SUM(I389:J389)</f>
        <v>19</v>
      </c>
      <c r="L389" s="9">
        <v>17</v>
      </c>
      <c r="M389" s="9">
        <v>12</v>
      </c>
      <c r="N389" s="26">
        <f>SUM(L389:M389)</f>
        <v>29</v>
      </c>
      <c r="O389" s="12"/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12">
        <v>27</v>
      </c>
      <c r="AB389" s="12">
        <v>18</v>
      </c>
      <c r="AC389" s="12">
        <f>SUM(AA389:AB389)</f>
        <v>45</v>
      </c>
      <c r="AD389" s="9">
        <v>6371669896</v>
      </c>
      <c r="AE389" s="9">
        <v>8280438483</v>
      </c>
      <c r="AF389" s="74"/>
      <c r="AG389" s="78"/>
    </row>
    <row r="390" spans="1:33" ht="38.25" customHeight="1">
      <c r="A390" s="51">
        <v>28</v>
      </c>
      <c r="B390" s="82" t="s">
        <v>78</v>
      </c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47">
        <v>45683</v>
      </c>
      <c r="AG390" s="52" t="s">
        <v>71</v>
      </c>
    </row>
    <row r="391" spans="1:33" ht="38.25" customHeight="1">
      <c r="A391" s="51">
        <v>29</v>
      </c>
      <c r="B391" s="43" t="s">
        <v>127</v>
      </c>
      <c r="C391" s="9" t="s">
        <v>52</v>
      </c>
      <c r="D391" s="9" t="s">
        <v>81</v>
      </c>
      <c r="E391" s="9"/>
      <c r="F391" s="23">
        <v>21370120716</v>
      </c>
      <c r="G391" s="9" t="s">
        <v>113</v>
      </c>
      <c r="H391" s="8">
        <v>28</v>
      </c>
      <c r="I391" s="9">
        <v>17</v>
      </c>
      <c r="J391" s="9">
        <v>12</v>
      </c>
      <c r="K391" s="30">
        <f>SUM(I391:J391)</f>
        <v>29</v>
      </c>
      <c r="L391" s="9">
        <v>12</v>
      </c>
      <c r="M391" s="9">
        <v>11</v>
      </c>
      <c r="N391" s="26">
        <f>SUM(L391:M391)</f>
        <v>23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12">
        <v>29</v>
      </c>
      <c r="AB391" s="12">
        <v>23</v>
      </c>
      <c r="AC391" s="12">
        <f>SUM(AA391:AB391)</f>
        <v>52</v>
      </c>
      <c r="AD391" s="9">
        <v>9556796194</v>
      </c>
      <c r="AE391" s="9">
        <v>8280438483</v>
      </c>
      <c r="AF391" s="74">
        <v>45684</v>
      </c>
      <c r="AG391" s="78" t="s">
        <v>57</v>
      </c>
    </row>
    <row r="392" spans="1:33" ht="38.25" customHeight="1">
      <c r="A392" s="51">
        <v>30</v>
      </c>
      <c r="B392" s="43" t="s">
        <v>127</v>
      </c>
      <c r="C392" s="9" t="s">
        <v>52</v>
      </c>
      <c r="D392" s="9" t="s">
        <v>76</v>
      </c>
      <c r="E392" s="9"/>
      <c r="F392" s="23">
        <v>21370120717</v>
      </c>
      <c r="G392" s="9" t="s">
        <v>113</v>
      </c>
      <c r="H392" s="8">
        <v>28</v>
      </c>
      <c r="I392" s="9">
        <v>8</v>
      </c>
      <c r="J392" s="9">
        <v>10</v>
      </c>
      <c r="K392" s="30">
        <f>SUM(I392:J392)</f>
        <v>18</v>
      </c>
      <c r="L392" s="9">
        <v>8</v>
      </c>
      <c r="M392" s="9">
        <v>8</v>
      </c>
      <c r="N392" s="26">
        <f>SUM(L392:M392)</f>
        <v>16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12">
        <v>16</v>
      </c>
      <c r="AB392" s="12">
        <v>18</v>
      </c>
      <c r="AC392" s="12">
        <f>SUM(AA392:AB392)</f>
        <v>34</v>
      </c>
      <c r="AD392" s="9">
        <v>6371271121</v>
      </c>
      <c r="AE392" s="9">
        <v>8280438483</v>
      </c>
      <c r="AF392" s="74"/>
      <c r="AG392" s="78"/>
    </row>
    <row r="393" spans="1:33" ht="38.25" customHeight="1">
      <c r="A393" s="51">
        <v>31</v>
      </c>
      <c r="B393" s="80" t="s">
        <v>54</v>
      </c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47">
        <v>45685</v>
      </c>
      <c r="AG393" s="52" t="s">
        <v>58</v>
      </c>
    </row>
    <row r="394" spans="1:33" ht="38.25" customHeight="1">
      <c r="A394" s="51">
        <v>32</v>
      </c>
      <c r="B394" s="43" t="s">
        <v>148</v>
      </c>
      <c r="C394" s="9" t="s">
        <v>52</v>
      </c>
      <c r="D394" s="9" t="s">
        <v>52</v>
      </c>
      <c r="E394" s="9"/>
      <c r="F394" s="23">
        <v>21370120709</v>
      </c>
      <c r="G394" s="9" t="s">
        <v>113</v>
      </c>
      <c r="H394" s="8">
        <v>21</v>
      </c>
      <c r="I394" s="9">
        <v>12</v>
      </c>
      <c r="J394" s="9">
        <v>15</v>
      </c>
      <c r="K394" s="30">
        <f>SUM(I394:J394)</f>
        <v>27</v>
      </c>
      <c r="L394" s="9">
        <v>12</v>
      </c>
      <c r="M394" s="9">
        <v>15</v>
      </c>
      <c r="N394" s="26">
        <f>SUM(L394:M394)</f>
        <v>27</v>
      </c>
      <c r="O394" s="9"/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12">
        <v>24</v>
      </c>
      <c r="AB394" s="12">
        <v>30</v>
      </c>
      <c r="AC394" s="12">
        <f t="shared" ref="AC394:AC399" si="22">SUM(AA394:AB394)</f>
        <v>54</v>
      </c>
      <c r="AD394" s="9">
        <v>9668907620</v>
      </c>
      <c r="AE394" s="9">
        <v>8280438485</v>
      </c>
      <c r="AF394" s="74">
        <v>45686</v>
      </c>
      <c r="AG394" s="78" t="s">
        <v>59</v>
      </c>
    </row>
    <row r="395" spans="1:33" ht="38.25" customHeight="1">
      <c r="A395" s="51">
        <v>33</v>
      </c>
      <c r="B395" s="43" t="s">
        <v>150</v>
      </c>
      <c r="C395" s="9" t="s">
        <v>52</v>
      </c>
      <c r="D395" s="9" t="s">
        <v>52</v>
      </c>
      <c r="E395" s="9"/>
      <c r="F395" s="23">
        <v>21370120704</v>
      </c>
      <c r="G395" s="9" t="s">
        <v>113</v>
      </c>
      <c r="H395" s="8">
        <v>20</v>
      </c>
      <c r="I395" s="9">
        <v>15</v>
      </c>
      <c r="J395" s="9">
        <v>20</v>
      </c>
      <c r="K395" s="30">
        <f>SUM(I395:J395)</f>
        <v>35</v>
      </c>
      <c r="L395" s="9">
        <v>16</v>
      </c>
      <c r="M395" s="9">
        <v>14</v>
      </c>
      <c r="N395" s="26">
        <f>SUM(L395:M395)</f>
        <v>30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12">
        <v>31</v>
      </c>
      <c r="AB395" s="12">
        <v>27</v>
      </c>
      <c r="AC395" s="12">
        <f t="shared" si="22"/>
        <v>58</v>
      </c>
      <c r="AD395" s="9">
        <v>9556818019</v>
      </c>
      <c r="AE395" s="12">
        <v>8280438483</v>
      </c>
      <c r="AF395" s="74"/>
      <c r="AG395" s="78"/>
    </row>
    <row r="396" spans="1:33" ht="38.25" customHeight="1">
      <c r="A396" s="51">
        <v>34</v>
      </c>
      <c r="B396" s="43" t="s">
        <v>202</v>
      </c>
      <c r="C396" s="9" t="s">
        <v>52</v>
      </c>
      <c r="D396" s="9" t="s">
        <v>52</v>
      </c>
      <c r="E396" s="9" t="s">
        <v>61</v>
      </c>
      <c r="F396" s="23">
        <v>21370120414</v>
      </c>
      <c r="G396" s="9">
        <v>0</v>
      </c>
      <c r="H396" s="8">
        <v>5</v>
      </c>
      <c r="I396" s="9">
        <v>13</v>
      </c>
      <c r="J396" s="9">
        <v>15</v>
      </c>
      <c r="K396" s="30">
        <f>SUM(I396:J396)</f>
        <v>28</v>
      </c>
      <c r="L396" s="9">
        <v>19</v>
      </c>
      <c r="M396" s="9">
        <v>15</v>
      </c>
      <c r="N396" s="26">
        <f>SUM(L396:M396)</f>
        <v>34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12">
        <v>26</v>
      </c>
      <c r="AB396" s="12">
        <v>30</v>
      </c>
      <c r="AC396" s="12">
        <f t="shared" si="22"/>
        <v>56</v>
      </c>
      <c r="AD396" s="9">
        <v>8455026522</v>
      </c>
      <c r="AE396" s="9">
        <v>8280438475</v>
      </c>
      <c r="AF396" s="74">
        <v>45687</v>
      </c>
      <c r="AG396" s="78" t="s">
        <v>63</v>
      </c>
    </row>
    <row r="397" spans="1:33" ht="38.25" customHeight="1">
      <c r="A397" s="51">
        <v>35</v>
      </c>
      <c r="B397" s="43" t="s">
        <v>202</v>
      </c>
      <c r="C397" s="9" t="s">
        <v>130</v>
      </c>
      <c r="D397" s="9" t="s">
        <v>130</v>
      </c>
      <c r="E397" s="7" t="s">
        <v>61</v>
      </c>
      <c r="F397" s="7">
        <v>21011003101</v>
      </c>
      <c r="G397" s="9" t="s">
        <v>113</v>
      </c>
      <c r="H397" s="8">
        <v>6</v>
      </c>
      <c r="I397" s="9" t="s">
        <v>61</v>
      </c>
      <c r="J397" s="9" t="s">
        <v>61</v>
      </c>
      <c r="K397" s="30" t="s">
        <v>61</v>
      </c>
      <c r="L397" s="9" t="s">
        <v>61</v>
      </c>
      <c r="M397" s="9" t="s">
        <v>61</v>
      </c>
      <c r="N397" s="26">
        <v>19</v>
      </c>
      <c r="O397" s="9">
        <v>8</v>
      </c>
      <c r="P397" s="9">
        <v>6</v>
      </c>
      <c r="Q397" s="9">
        <v>5</v>
      </c>
      <c r="R397" s="9">
        <v>7</v>
      </c>
      <c r="S397" s="9">
        <v>8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12">
        <v>15</v>
      </c>
      <c r="AB397" s="12">
        <v>19</v>
      </c>
      <c r="AC397" s="12">
        <f t="shared" si="22"/>
        <v>34</v>
      </c>
      <c r="AD397" s="20">
        <v>9777639700</v>
      </c>
      <c r="AE397" s="9">
        <v>8280438475</v>
      </c>
      <c r="AF397" s="74"/>
      <c r="AG397" s="78"/>
    </row>
    <row r="398" spans="1:33" ht="38.25" customHeight="1">
      <c r="A398" s="51">
        <v>36</v>
      </c>
      <c r="B398" s="43" t="s">
        <v>84</v>
      </c>
      <c r="C398" s="9" t="s">
        <v>52</v>
      </c>
      <c r="D398" s="9" t="s">
        <v>52</v>
      </c>
      <c r="E398" s="9" t="s">
        <v>61</v>
      </c>
      <c r="F398" s="23">
        <v>21370120409</v>
      </c>
      <c r="G398" s="9">
        <v>0</v>
      </c>
      <c r="H398" s="8">
        <v>4</v>
      </c>
      <c r="I398" s="9">
        <v>13</v>
      </c>
      <c r="J398" s="9">
        <v>11</v>
      </c>
      <c r="K398" s="30">
        <f>SUM(I398:J398)</f>
        <v>24</v>
      </c>
      <c r="L398" s="9">
        <v>14</v>
      </c>
      <c r="M398" s="9">
        <v>10</v>
      </c>
      <c r="N398" s="26">
        <f>SUM(L398:M398)</f>
        <v>24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12">
        <v>27</v>
      </c>
      <c r="AB398" s="12">
        <v>21</v>
      </c>
      <c r="AC398" s="12">
        <f t="shared" si="22"/>
        <v>48</v>
      </c>
      <c r="AD398" s="9">
        <v>8018299649</v>
      </c>
      <c r="AE398" s="9">
        <v>8280438475</v>
      </c>
      <c r="AF398" s="74">
        <v>45688</v>
      </c>
      <c r="AG398" s="78" t="s">
        <v>60</v>
      </c>
    </row>
    <row r="399" spans="1:33" ht="38.25" customHeight="1">
      <c r="A399" s="51">
        <v>37</v>
      </c>
      <c r="B399" s="43" t="s">
        <v>84</v>
      </c>
      <c r="C399" s="9" t="s">
        <v>130</v>
      </c>
      <c r="D399" s="9" t="s">
        <v>130</v>
      </c>
      <c r="E399" s="7" t="s">
        <v>61</v>
      </c>
      <c r="F399" s="7" t="s">
        <v>61</v>
      </c>
      <c r="G399" s="9" t="s">
        <v>113</v>
      </c>
      <c r="H399" s="8">
        <v>6</v>
      </c>
      <c r="I399" s="9" t="s">
        <v>61</v>
      </c>
      <c r="J399" s="9" t="s">
        <v>61</v>
      </c>
      <c r="K399" s="30" t="s">
        <v>61</v>
      </c>
      <c r="L399" s="9" t="s">
        <v>61</v>
      </c>
      <c r="M399" s="9" t="s">
        <v>61</v>
      </c>
      <c r="N399" s="26" t="s">
        <v>61</v>
      </c>
      <c r="O399" s="9">
        <v>5</v>
      </c>
      <c r="P399" s="9">
        <v>4</v>
      </c>
      <c r="Q399" s="9">
        <v>6</v>
      </c>
      <c r="R399" s="9">
        <v>6</v>
      </c>
      <c r="S399" s="9">
        <v>5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12">
        <v>11</v>
      </c>
      <c r="AB399" s="12">
        <v>15</v>
      </c>
      <c r="AC399" s="12">
        <f t="shared" si="22"/>
        <v>26</v>
      </c>
      <c r="AD399" s="20">
        <v>8457076714</v>
      </c>
      <c r="AE399" s="9">
        <v>8280438475</v>
      </c>
      <c r="AF399" s="74"/>
      <c r="AG399" s="78"/>
    </row>
    <row r="400" spans="1:33" ht="59.5" customHeight="1">
      <c r="A400" s="86" t="s">
        <v>221</v>
      </c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</row>
    <row r="401" spans="1:33" ht="38.25" customHeight="1">
      <c r="A401" s="64" t="s">
        <v>19</v>
      </c>
      <c r="B401" s="72" t="s">
        <v>20</v>
      </c>
      <c r="C401" s="64" t="s">
        <v>21</v>
      </c>
      <c r="D401" s="64" t="s">
        <v>22</v>
      </c>
      <c r="E401" s="64" t="s">
        <v>23</v>
      </c>
      <c r="F401" s="64" t="s">
        <v>24</v>
      </c>
      <c r="G401" s="64" t="s">
        <v>188</v>
      </c>
      <c r="H401" s="64" t="s">
        <v>194</v>
      </c>
      <c r="I401" s="73" t="s">
        <v>207</v>
      </c>
      <c r="J401" s="73"/>
      <c r="K401" s="73"/>
      <c r="L401" s="73" t="s">
        <v>208</v>
      </c>
      <c r="M401" s="73"/>
      <c r="N401" s="73"/>
      <c r="O401" s="64" t="s">
        <v>44</v>
      </c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 t="s">
        <v>38</v>
      </c>
      <c r="AB401" s="64"/>
      <c r="AC401" s="64"/>
      <c r="AD401" s="73" t="s">
        <v>39</v>
      </c>
      <c r="AE401" s="64" t="s">
        <v>40</v>
      </c>
      <c r="AF401" s="65" t="s">
        <v>41</v>
      </c>
      <c r="AG401" s="65" t="s">
        <v>42</v>
      </c>
    </row>
    <row r="402" spans="1:33" ht="38.25" customHeight="1">
      <c r="A402" s="64"/>
      <c r="B402" s="72"/>
      <c r="C402" s="64"/>
      <c r="D402" s="64"/>
      <c r="E402" s="64"/>
      <c r="F402" s="64"/>
      <c r="G402" s="64"/>
      <c r="H402" s="64"/>
      <c r="I402" s="49" t="s">
        <v>209</v>
      </c>
      <c r="J402" s="49" t="s">
        <v>210</v>
      </c>
      <c r="K402" s="29" t="s">
        <v>211</v>
      </c>
      <c r="L402" s="49" t="s">
        <v>209</v>
      </c>
      <c r="M402" s="49" t="s">
        <v>210</v>
      </c>
      <c r="N402" s="25" t="s">
        <v>211</v>
      </c>
      <c r="O402" s="6" t="s">
        <v>26</v>
      </c>
      <c r="P402" s="6" t="s">
        <v>27</v>
      </c>
      <c r="Q402" s="6" t="s">
        <v>28</v>
      </c>
      <c r="R402" s="6" t="s">
        <v>29</v>
      </c>
      <c r="S402" s="6" t="s">
        <v>30</v>
      </c>
      <c r="T402" s="6" t="s">
        <v>31</v>
      </c>
      <c r="U402" s="6" t="s">
        <v>32</v>
      </c>
      <c r="V402" s="6" t="s">
        <v>33</v>
      </c>
      <c r="W402" s="6" t="s">
        <v>34</v>
      </c>
      <c r="X402" s="6" t="s">
        <v>35</v>
      </c>
      <c r="Y402" s="6" t="s">
        <v>36</v>
      </c>
      <c r="Z402" s="6" t="s">
        <v>37</v>
      </c>
      <c r="AA402" s="6" t="s">
        <v>1</v>
      </c>
      <c r="AB402" s="6" t="s">
        <v>2</v>
      </c>
      <c r="AC402" s="6" t="s">
        <v>0</v>
      </c>
      <c r="AD402" s="73"/>
      <c r="AE402" s="64"/>
      <c r="AF402" s="65"/>
      <c r="AG402" s="65"/>
    </row>
    <row r="403" spans="1:33" ht="38.25" customHeight="1">
      <c r="A403" s="51">
        <v>1</v>
      </c>
      <c r="B403" s="43" t="s">
        <v>83</v>
      </c>
      <c r="C403" s="9" t="s">
        <v>82</v>
      </c>
      <c r="D403" s="9" t="s">
        <v>81</v>
      </c>
      <c r="E403" s="9" t="s">
        <v>61</v>
      </c>
      <c r="F403" s="23">
        <v>21370120412</v>
      </c>
      <c r="G403" s="9" t="s">
        <v>61</v>
      </c>
      <c r="H403" s="8">
        <v>5</v>
      </c>
      <c r="I403" s="9">
        <v>12</v>
      </c>
      <c r="J403" s="9">
        <v>14</v>
      </c>
      <c r="K403" s="30">
        <f>SUM(I403:J403)</f>
        <v>26</v>
      </c>
      <c r="L403" s="9">
        <v>10</v>
      </c>
      <c r="M403" s="9">
        <v>14</v>
      </c>
      <c r="N403" s="26">
        <f>SUM(L403:M403)</f>
        <v>24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12">
        <v>30</v>
      </c>
      <c r="AB403" s="12">
        <v>28</v>
      </c>
      <c r="AC403" s="12">
        <f>SUM(AA403:AB403)</f>
        <v>58</v>
      </c>
      <c r="AD403" s="9">
        <v>7750969906</v>
      </c>
      <c r="AE403" s="12">
        <v>828048480</v>
      </c>
      <c r="AF403" s="74">
        <v>45689</v>
      </c>
      <c r="AG403" s="78" t="s">
        <v>56</v>
      </c>
    </row>
    <row r="404" spans="1:33" ht="38.25" customHeight="1">
      <c r="A404" s="51">
        <v>2</v>
      </c>
      <c r="B404" s="43" t="s">
        <v>83</v>
      </c>
      <c r="C404" s="9" t="s">
        <v>82</v>
      </c>
      <c r="D404" s="9" t="s">
        <v>76</v>
      </c>
      <c r="E404" s="9" t="s">
        <v>61</v>
      </c>
      <c r="F404" s="23">
        <v>21370120413</v>
      </c>
      <c r="G404" s="9" t="s">
        <v>61</v>
      </c>
      <c r="H404" s="8">
        <v>5</v>
      </c>
      <c r="I404" s="9">
        <v>10</v>
      </c>
      <c r="J404" s="9">
        <v>15</v>
      </c>
      <c r="K404" s="30">
        <f>SUM(I404:J404)</f>
        <v>25</v>
      </c>
      <c r="L404" s="9">
        <v>12</v>
      </c>
      <c r="M404" s="9">
        <v>14</v>
      </c>
      <c r="N404" s="26">
        <f>SUM(L404:M404)</f>
        <v>26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12">
        <v>30</v>
      </c>
      <c r="AB404" s="12">
        <v>29</v>
      </c>
      <c r="AC404" s="12">
        <f>SUM(AA404:AB404)</f>
        <v>59</v>
      </c>
      <c r="AD404" s="9">
        <v>9937798915</v>
      </c>
      <c r="AE404" s="12">
        <v>828048480</v>
      </c>
      <c r="AF404" s="74"/>
      <c r="AG404" s="78"/>
    </row>
    <row r="405" spans="1:33" ht="38.25" customHeight="1">
      <c r="A405" s="51">
        <v>3</v>
      </c>
      <c r="B405" s="82" t="s">
        <v>78</v>
      </c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47">
        <v>45690</v>
      </c>
      <c r="AG405" s="52" t="s">
        <v>71</v>
      </c>
    </row>
    <row r="406" spans="1:33" ht="38.25" customHeight="1">
      <c r="A406" s="51">
        <v>4</v>
      </c>
      <c r="B406" s="120" t="s">
        <v>264</v>
      </c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47">
        <v>45691</v>
      </c>
      <c r="AG406" s="52" t="s">
        <v>57</v>
      </c>
    </row>
    <row r="407" spans="1:33" ht="38.25" customHeight="1">
      <c r="A407" s="51">
        <v>5</v>
      </c>
      <c r="B407" s="80" t="s">
        <v>54</v>
      </c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47">
        <v>45692</v>
      </c>
      <c r="AG407" s="52" t="s">
        <v>58</v>
      </c>
    </row>
    <row r="408" spans="1:33" ht="38.25" customHeight="1">
      <c r="A408" s="51">
        <v>6</v>
      </c>
      <c r="B408" s="43" t="s">
        <v>83</v>
      </c>
      <c r="C408" s="9" t="s">
        <v>53</v>
      </c>
      <c r="D408" s="9" t="s">
        <v>114</v>
      </c>
      <c r="E408" s="9" t="s">
        <v>61</v>
      </c>
      <c r="F408" s="9">
        <v>21011003001</v>
      </c>
      <c r="G408" s="9" t="s">
        <v>113</v>
      </c>
      <c r="H408" s="8">
        <v>4</v>
      </c>
      <c r="I408" s="9" t="s">
        <v>61</v>
      </c>
      <c r="J408" s="9" t="s">
        <v>61</v>
      </c>
      <c r="K408" s="30" t="s">
        <v>61</v>
      </c>
      <c r="L408" s="9" t="s">
        <v>61</v>
      </c>
      <c r="M408" s="9" t="s">
        <v>61</v>
      </c>
      <c r="N408" s="26">
        <v>0</v>
      </c>
      <c r="O408" s="9">
        <v>13</v>
      </c>
      <c r="P408" s="9">
        <v>18</v>
      </c>
      <c r="Q408" s="9">
        <v>22</v>
      </c>
      <c r="R408" s="9">
        <v>12</v>
      </c>
      <c r="S408" s="9">
        <v>18</v>
      </c>
      <c r="T408" s="9">
        <v>20</v>
      </c>
      <c r="U408" s="9">
        <v>20</v>
      </c>
      <c r="V408" s="9">
        <v>16</v>
      </c>
      <c r="W408" s="9">
        <v>0</v>
      </c>
      <c r="X408" s="9">
        <v>0</v>
      </c>
      <c r="Y408" s="9">
        <v>0</v>
      </c>
      <c r="Z408" s="9">
        <v>0</v>
      </c>
      <c r="AA408" s="11">
        <v>66</v>
      </c>
      <c r="AB408" s="11">
        <v>73</v>
      </c>
      <c r="AC408" s="9">
        <f t="shared" ref="AC408" si="23">SUM(AA408:AB408)</f>
        <v>139</v>
      </c>
      <c r="AD408" s="9">
        <v>9938323850</v>
      </c>
      <c r="AE408" s="12">
        <v>828048480</v>
      </c>
      <c r="AF408" s="47">
        <v>45693</v>
      </c>
      <c r="AG408" s="52" t="s">
        <v>59</v>
      </c>
    </row>
    <row r="409" spans="1:33" ht="38.25" customHeight="1">
      <c r="A409" s="51">
        <v>7</v>
      </c>
      <c r="B409" s="43" t="s">
        <v>80</v>
      </c>
      <c r="C409" s="9" t="s">
        <v>52</v>
      </c>
      <c r="D409" s="9" t="s">
        <v>81</v>
      </c>
      <c r="E409" s="9" t="s">
        <v>61</v>
      </c>
      <c r="F409" s="23">
        <v>21370120418</v>
      </c>
      <c r="G409" s="9" t="s">
        <v>61</v>
      </c>
      <c r="H409" s="8">
        <v>7</v>
      </c>
      <c r="I409" s="9">
        <v>11</v>
      </c>
      <c r="J409" s="9">
        <v>16</v>
      </c>
      <c r="K409" s="30">
        <f>SUM(I409:J409)</f>
        <v>27</v>
      </c>
      <c r="L409" s="9">
        <v>18</v>
      </c>
      <c r="M409" s="9">
        <v>11</v>
      </c>
      <c r="N409" s="26">
        <v>22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12">
        <v>29</v>
      </c>
      <c r="AB409" s="12">
        <v>25</v>
      </c>
      <c r="AC409" s="12">
        <f t="shared" ref="AC409:AC415" si="24">SUM(AA409:AB409)</f>
        <v>54</v>
      </c>
      <c r="AD409" s="9">
        <v>7849091931</v>
      </c>
      <c r="AE409" s="9">
        <v>8280438512</v>
      </c>
      <c r="AF409" s="74">
        <v>45694</v>
      </c>
      <c r="AG409" s="78" t="s">
        <v>63</v>
      </c>
    </row>
    <row r="410" spans="1:33" ht="38.25" customHeight="1">
      <c r="A410" s="51">
        <v>8</v>
      </c>
      <c r="B410" s="43" t="s">
        <v>80</v>
      </c>
      <c r="C410" s="9" t="s">
        <v>52</v>
      </c>
      <c r="D410" s="9" t="s">
        <v>76</v>
      </c>
      <c r="E410" s="9" t="s">
        <v>61</v>
      </c>
      <c r="F410" s="23">
        <v>21370120419</v>
      </c>
      <c r="G410" s="9" t="s">
        <v>61</v>
      </c>
      <c r="H410" s="8">
        <v>7</v>
      </c>
      <c r="I410" s="9">
        <v>15</v>
      </c>
      <c r="J410" s="9">
        <v>14</v>
      </c>
      <c r="K410" s="30">
        <f>SUM(I410:J410)</f>
        <v>29</v>
      </c>
      <c r="L410" s="9">
        <v>10</v>
      </c>
      <c r="M410" s="9">
        <v>13</v>
      </c>
      <c r="N410" s="26">
        <v>32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12">
        <v>25</v>
      </c>
      <c r="AB410" s="12">
        <v>27</v>
      </c>
      <c r="AC410" s="12">
        <f t="shared" si="24"/>
        <v>52</v>
      </c>
      <c r="AD410" s="9">
        <v>7077906153</v>
      </c>
      <c r="AE410" s="9">
        <v>8280438512</v>
      </c>
      <c r="AF410" s="74"/>
      <c r="AG410" s="78"/>
    </row>
    <row r="411" spans="1:33" ht="38.25" customHeight="1">
      <c r="A411" s="51">
        <v>9</v>
      </c>
      <c r="B411" s="43" t="s">
        <v>154</v>
      </c>
      <c r="C411" s="9" t="s">
        <v>52</v>
      </c>
      <c r="D411" s="9" t="s">
        <v>52</v>
      </c>
      <c r="E411" s="9" t="s">
        <v>61</v>
      </c>
      <c r="F411" s="23">
        <v>21370120405</v>
      </c>
      <c r="G411" s="9" t="s">
        <v>61</v>
      </c>
      <c r="H411" s="8">
        <v>6</v>
      </c>
      <c r="I411" s="9">
        <v>15</v>
      </c>
      <c r="J411" s="9">
        <v>21</v>
      </c>
      <c r="K411" s="30">
        <f>SUM(I411:J411)</f>
        <v>36</v>
      </c>
      <c r="L411" s="9">
        <v>14</v>
      </c>
      <c r="M411" s="9">
        <v>19</v>
      </c>
      <c r="N411" s="26">
        <v>21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12">
        <v>29</v>
      </c>
      <c r="AB411" s="12">
        <v>40</v>
      </c>
      <c r="AC411" s="12">
        <f t="shared" si="24"/>
        <v>69</v>
      </c>
      <c r="AD411" s="9">
        <v>7681079678</v>
      </c>
      <c r="AE411" s="12">
        <v>7978627329</v>
      </c>
      <c r="AF411" s="74">
        <v>45695</v>
      </c>
      <c r="AG411" s="78" t="s">
        <v>60</v>
      </c>
    </row>
    <row r="412" spans="1:33" ht="38.25" customHeight="1">
      <c r="A412" s="51">
        <v>10</v>
      </c>
      <c r="B412" s="43" t="s">
        <v>154</v>
      </c>
      <c r="C412" s="9" t="s">
        <v>53</v>
      </c>
      <c r="D412" s="9" t="s">
        <v>53</v>
      </c>
      <c r="E412" s="9" t="s">
        <v>53</v>
      </c>
      <c r="F412" s="9">
        <v>21011012601</v>
      </c>
      <c r="G412" s="9" t="s">
        <v>113</v>
      </c>
      <c r="H412" s="8">
        <v>6</v>
      </c>
      <c r="I412" s="16" t="s">
        <v>61</v>
      </c>
      <c r="J412" s="9" t="s">
        <v>61</v>
      </c>
      <c r="K412" s="30" t="s">
        <v>61</v>
      </c>
      <c r="L412" s="9" t="s">
        <v>61</v>
      </c>
      <c r="M412" s="9" t="s">
        <v>61</v>
      </c>
      <c r="N412" s="26">
        <v>0</v>
      </c>
      <c r="O412" s="9">
        <v>10</v>
      </c>
      <c r="P412" s="9">
        <v>4</v>
      </c>
      <c r="Q412" s="9">
        <v>8</v>
      </c>
      <c r="R412" s="9">
        <v>6</v>
      </c>
      <c r="S412" s="9">
        <v>7</v>
      </c>
      <c r="T412" s="9"/>
      <c r="U412" s="9"/>
      <c r="V412" s="9"/>
      <c r="W412" s="9">
        <v>0</v>
      </c>
      <c r="X412" s="9">
        <v>0</v>
      </c>
      <c r="Y412" s="9">
        <v>0</v>
      </c>
      <c r="Z412" s="9">
        <v>0</v>
      </c>
      <c r="AA412" s="12">
        <v>15</v>
      </c>
      <c r="AB412" s="12">
        <v>20</v>
      </c>
      <c r="AC412" s="12">
        <f t="shared" si="24"/>
        <v>35</v>
      </c>
      <c r="AD412" s="9">
        <v>7077079595</v>
      </c>
      <c r="AE412" s="12">
        <v>7978627329</v>
      </c>
      <c r="AF412" s="74"/>
      <c r="AG412" s="78"/>
    </row>
    <row r="413" spans="1:33" ht="38.25" customHeight="1">
      <c r="A413" s="51">
        <v>11</v>
      </c>
      <c r="B413" s="43" t="s">
        <v>153</v>
      </c>
      <c r="C413" s="9" t="s">
        <v>52</v>
      </c>
      <c r="D413" s="9" t="s">
        <v>52</v>
      </c>
      <c r="E413" s="9" t="s">
        <v>61</v>
      </c>
      <c r="F413" s="23">
        <v>21370120408</v>
      </c>
      <c r="G413" s="9" t="s">
        <v>61</v>
      </c>
      <c r="H413" s="8">
        <v>6</v>
      </c>
      <c r="I413" s="9">
        <v>12</v>
      </c>
      <c r="J413" s="9">
        <v>17</v>
      </c>
      <c r="K413" s="30">
        <f>SUM(I413:J413)</f>
        <v>29</v>
      </c>
      <c r="L413" s="9">
        <v>17</v>
      </c>
      <c r="M413" s="9">
        <v>17</v>
      </c>
      <c r="N413" s="26">
        <v>27</v>
      </c>
      <c r="O413" s="9"/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12">
        <v>29</v>
      </c>
      <c r="AB413" s="12">
        <v>34</v>
      </c>
      <c r="AC413" s="12">
        <f t="shared" si="24"/>
        <v>63</v>
      </c>
      <c r="AD413" s="9">
        <v>7894561427</v>
      </c>
      <c r="AE413" s="9">
        <v>8280439513</v>
      </c>
      <c r="AF413" s="74"/>
      <c r="AG413" s="78"/>
    </row>
    <row r="414" spans="1:33" ht="38.25" customHeight="1">
      <c r="A414" s="51">
        <v>12</v>
      </c>
      <c r="B414" s="43" t="s">
        <v>155</v>
      </c>
      <c r="C414" s="9" t="s">
        <v>53</v>
      </c>
      <c r="D414" s="9" t="s">
        <v>53</v>
      </c>
      <c r="E414" s="9" t="s">
        <v>61</v>
      </c>
      <c r="F414" s="9">
        <v>21011012701</v>
      </c>
      <c r="G414" s="9" t="s">
        <v>113</v>
      </c>
      <c r="H414" s="8">
        <v>10</v>
      </c>
      <c r="I414" s="16" t="s">
        <v>61</v>
      </c>
      <c r="J414" s="9" t="s">
        <v>61</v>
      </c>
      <c r="K414" s="30" t="s">
        <v>61</v>
      </c>
      <c r="L414" s="9" t="s">
        <v>61</v>
      </c>
      <c r="M414" s="9" t="s">
        <v>61</v>
      </c>
      <c r="N414" s="26">
        <v>0</v>
      </c>
      <c r="O414" s="9">
        <v>12</v>
      </c>
      <c r="P414" s="9">
        <v>8</v>
      </c>
      <c r="Q414" s="9">
        <v>9</v>
      </c>
      <c r="R414" s="9">
        <v>9</v>
      </c>
      <c r="S414" s="9">
        <v>10</v>
      </c>
      <c r="T414" s="9"/>
      <c r="U414" s="9"/>
      <c r="V414" s="9"/>
      <c r="W414" s="9">
        <v>0</v>
      </c>
      <c r="X414" s="9">
        <v>0</v>
      </c>
      <c r="Y414" s="9">
        <v>0</v>
      </c>
      <c r="Z414" s="9">
        <v>0</v>
      </c>
      <c r="AA414" s="12">
        <v>27</v>
      </c>
      <c r="AB414" s="12">
        <v>21</v>
      </c>
      <c r="AC414" s="12">
        <f t="shared" si="24"/>
        <v>48</v>
      </c>
      <c r="AD414" s="9">
        <v>8018380933</v>
      </c>
      <c r="AE414" s="9">
        <v>8280439513</v>
      </c>
      <c r="AF414" s="74">
        <v>45696</v>
      </c>
      <c r="AG414" s="78" t="s">
        <v>56</v>
      </c>
    </row>
    <row r="415" spans="1:33" ht="38.25" customHeight="1">
      <c r="A415" s="51">
        <v>13</v>
      </c>
      <c r="B415" s="43" t="s">
        <v>79</v>
      </c>
      <c r="C415" s="9" t="s">
        <v>52</v>
      </c>
      <c r="D415" s="9" t="s">
        <v>81</v>
      </c>
      <c r="E415" s="9" t="s">
        <v>61</v>
      </c>
      <c r="F415" s="23">
        <v>21370120420</v>
      </c>
      <c r="G415" s="9" t="s">
        <v>61</v>
      </c>
      <c r="H415" s="8">
        <v>6</v>
      </c>
      <c r="I415" s="9">
        <v>15</v>
      </c>
      <c r="J415" s="9">
        <v>17</v>
      </c>
      <c r="K415" s="30">
        <f>SUM(I415:J415)</f>
        <v>32</v>
      </c>
      <c r="L415" s="9">
        <v>10</v>
      </c>
      <c r="M415" s="9">
        <v>14</v>
      </c>
      <c r="N415" s="26">
        <v>24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12">
        <v>33</v>
      </c>
      <c r="AB415" s="12">
        <v>44</v>
      </c>
      <c r="AC415" s="12">
        <f t="shared" si="24"/>
        <v>77</v>
      </c>
      <c r="AD415" s="9">
        <v>9777152032</v>
      </c>
      <c r="AE415" s="9">
        <v>8280438511</v>
      </c>
      <c r="AF415" s="74"/>
      <c r="AG415" s="78"/>
    </row>
    <row r="416" spans="1:33" ht="38.25" customHeight="1">
      <c r="A416" s="51">
        <v>14</v>
      </c>
      <c r="B416" s="82" t="s">
        <v>78</v>
      </c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47">
        <v>45697</v>
      </c>
      <c r="AG416" s="52" t="s">
        <v>71</v>
      </c>
    </row>
    <row r="417" spans="1:33" ht="38.25" customHeight="1">
      <c r="A417" s="51">
        <v>15</v>
      </c>
      <c r="B417" s="43" t="s">
        <v>79</v>
      </c>
      <c r="C417" s="9" t="s">
        <v>52</v>
      </c>
      <c r="D417" s="9" t="s">
        <v>76</v>
      </c>
      <c r="E417" s="9" t="s">
        <v>61</v>
      </c>
      <c r="F417" s="23">
        <v>21370120421</v>
      </c>
      <c r="G417" s="9" t="s">
        <v>61</v>
      </c>
      <c r="H417" s="8">
        <v>6</v>
      </c>
      <c r="I417" s="9">
        <v>11</v>
      </c>
      <c r="J417" s="9">
        <v>16</v>
      </c>
      <c r="K417" s="30">
        <f>SUM(I417:J417)</f>
        <v>27</v>
      </c>
      <c r="L417" s="9">
        <v>10</v>
      </c>
      <c r="M417" s="9">
        <v>12</v>
      </c>
      <c r="N417" s="26">
        <v>22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12">
        <v>29</v>
      </c>
      <c r="AB417" s="12">
        <v>33</v>
      </c>
      <c r="AC417" s="12">
        <f>SUM(AA417:AB417)</f>
        <v>62</v>
      </c>
      <c r="AD417" s="9">
        <v>6371040821</v>
      </c>
      <c r="AE417" s="9">
        <v>8280438512</v>
      </c>
      <c r="AF417" s="66">
        <v>45698</v>
      </c>
      <c r="AG417" s="70" t="s">
        <v>57</v>
      </c>
    </row>
    <row r="418" spans="1:33" ht="38.25" customHeight="1">
      <c r="A418" s="51">
        <v>16</v>
      </c>
      <c r="B418" s="43" t="s">
        <v>79</v>
      </c>
      <c r="C418" s="12" t="s">
        <v>52</v>
      </c>
      <c r="D418" s="7" t="s">
        <v>120</v>
      </c>
      <c r="E418" s="9" t="s">
        <v>61</v>
      </c>
      <c r="F418" s="23">
        <v>21370120422</v>
      </c>
      <c r="G418" s="9" t="s">
        <v>61</v>
      </c>
      <c r="H418" s="8">
        <v>6</v>
      </c>
      <c r="I418" s="9">
        <v>10</v>
      </c>
      <c r="J418" s="9">
        <v>14</v>
      </c>
      <c r="K418" s="30">
        <f>SUM(I418:J418)</f>
        <v>24</v>
      </c>
      <c r="L418" s="9">
        <v>20</v>
      </c>
      <c r="M418" s="9">
        <v>17</v>
      </c>
      <c r="N418" s="26">
        <v>25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12">
        <v>38</v>
      </c>
      <c r="AB418" s="12">
        <v>32</v>
      </c>
      <c r="AC418" s="12">
        <f>SUM(AA418:AB418)</f>
        <v>70</v>
      </c>
      <c r="AD418" s="7">
        <v>9777397527</v>
      </c>
      <c r="AE418" s="9">
        <v>8280438511</v>
      </c>
      <c r="AF418" s="67"/>
      <c r="AG418" s="71"/>
    </row>
    <row r="419" spans="1:33" ht="38.25" customHeight="1">
      <c r="A419" s="51">
        <v>17</v>
      </c>
      <c r="B419" s="80" t="s">
        <v>54</v>
      </c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47">
        <v>45699</v>
      </c>
      <c r="AG419" s="52" t="s">
        <v>58</v>
      </c>
    </row>
    <row r="420" spans="1:33" ht="38.25" customHeight="1">
      <c r="A420" s="51">
        <v>18</v>
      </c>
      <c r="B420" s="92" t="s">
        <v>239</v>
      </c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47">
        <v>45700</v>
      </c>
      <c r="AG420" s="52" t="s">
        <v>59</v>
      </c>
    </row>
    <row r="421" spans="1:33" ht="38.25" customHeight="1">
      <c r="A421" s="51">
        <v>19</v>
      </c>
      <c r="B421" s="42" t="s">
        <v>152</v>
      </c>
      <c r="C421" s="7" t="s">
        <v>143</v>
      </c>
      <c r="D421" s="7" t="s">
        <v>50</v>
      </c>
      <c r="E421" s="7" t="s">
        <v>61</v>
      </c>
      <c r="F421" s="7">
        <v>21011012902</v>
      </c>
      <c r="G421" s="7" t="s">
        <v>113</v>
      </c>
      <c r="H421" s="8">
        <v>6</v>
      </c>
      <c r="I421" s="16" t="s">
        <v>61</v>
      </c>
      <c r="J421" s="9" t="s">
        <v>61</v>
      </c>
      <c r="K421" s="30" t="s">
        <v>61</v>
      </c>
      <c r="L421" s="9" t="s">
        <v>61</v>
      </c>
      <c r="M421" s="9" t="s">
        <v>61</v>
      </c>
      <c r="N421" s="26">
        <v>0</v>
      </c>
      <c r="O421" s="7">
        <v>21</v>
      </c>
      <c r="P421" s="7">
        <v>20</v>
      </c>
      <c r="Q421" s="7">
        <v>30</v>
      </c>
      <c r="R421" s="7">
        <v>26</v>
      </c>
      <c r="S421" s="7">
        <v>23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70</v>
      </c>
      <c r="AB421" s="7">
        <v>50</v>
      </c>
      <c r="AC421" s="12">
        <f>SUM(AA421:AB421)</f>
        <v>120</v>
      </c>
      <c r="AD421" s="7">
        <v>6370351650</v>
      </c>
      <c r="AE421" s="11">
        <v>8280438512</v>
      </c>
      <c r="AF421" s="47">
        <v>45701</v>
      </c>
      <c r="AG421" s="52" t="s">
        <v>63</v>
      </c>
    </row>
    <row r="422" spans="1:33" ht="38.25" customHeight="1">
      <c r="A422" s="51">
        <v>20</v>
      </c>
      <c r="B422" s="42" t="s">
        <v>152</v>
      </c>
      <c r="C422" s="7" t="s">
        <v>143</v>
      </c>
      <c r="D422" s="7" t="s">
        <v>50</v>
      </c>
      <c r="E422" s="7" t="s">
        <v>61</v>
      </c>
      <c r="F422" s="7">
        <v>21011012902</v>
      </c>
      <c r="G422" s="7" t="s">
        <v>113</v>
      </c>
      <c r="H422" s="8">
        <v>6</v>
      </c>
      <c r="I422" s="16" t="s">
        <v>61</v>
      </c>
      <c r="J422" s="9" t="s">
        <v>61</v>
      </c>
      <c r="K422" s="30" t="s">
        <v>61</v>
      </c>
      <c r="L422" s="9" t="s">
        <v>61</v>
      </c>
      <c r="M422" s="9" t="s">
        <v>61</v>
      </c>
      <c r="N422" s="26">
        <v>0</v>
      </c>
      <c r="O422" s="7"/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34</v>
      </c>
      <c r="V422" s="7">
        <v>54</v>
      </c>
      <c r="W422" s="7">
        <v>44</v>
      </c>
      <c r="X422" s="7">
        <v>0</v>
      </c>
      <c r="Y422" s="7">
        <v>0</v>
      </c>
      <c r="Z422" s="7">
        <v>0</v>
      </c>
      <c r="AA422" s="7">
        <v>73</v>
      </c>
      <c r="AB422" s="7">
        <v>59</v>
      </c>
      <c r="AC422" s="12">
        <f>SUM(AA422:AB422)</f>
        <v>132</v>
      </c>
      <c r="AD422" s="7">
        <v>6370351650</v>
      </c>
      <c r="AE422" s="11">
        <v>8280438512</v>
      </c>
      <c r="AF422" s="47">
        <v>45702</v>
      </c>
      <c r="AG422" s="52" t="s">
        <v>60</v>
      </c>
    </row>
    <row r="423" spans="1:33" ht="38.25" customHeight="1">
      <c r="A423" s="51">
        <v>21</v>
      </c>
      <c r="B423" s="43" t="s">
        <v>77</v>
      </c>
      <c r="C423" s="9" t="s">
        <v>52</v>
      </c>
      <c r="D423" s="9" t="s">
        <v>52</v>
      </c>
      <c r="E423" s="9" t="s">
        <v>61</v>
      </c>
      <c r="F423" s="23">
        <v>21370120303</v>
      </c>
      <c r="G423" s="9" t="s">
        <v>61</v>
      </c>
      <c r="H423" s="8">
        <v>10</v>
      </c>
      <c r="I423" s="9">
        <v>13</v>
      </c>
      <c r="J423" s="9">
        <v>17</v>
      </c>
      <c r="K423" s="30">
        <f>SUM(I423:J423)</f>
        <v>30</v>
      </c>
      <c r="L423" s="9">
        <v>21</v>
      </c>
      <c r="M423" s="9">
        <v>13</v>
      </c>
      <c r="N423" s="26">
        <f>SUM(L423:M423)</f>
        <v>34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12">
        <v>34</v>
      </c>
      <c r="AB423" s="12">
        <v>30</v>
      </c>
      <c r="AC423" s="12">
        <f>SUM(AA423:AB423)</f>
        <v>64</v>
      </c>
      <c r="AD423" s="9">
        <v>8917687606</v>
      </c>
      <c r="AE423" s="9">
        <v>8280438528</v>
      </c>
      <c r="AF423" s="74">
        <v>45703</v>
      </c>
      <c r="AG423" s="78" t="s">
        <v>56</v>
      </c>
    </row>
    <row r="424" spans="1:33" ht="38.25" customHeight="1">
      <c r="A424" s="51">
        <v>22</v>
      </c>
      <c r="B424" s="43" t="s">
        <v>77</v>
      </c>
      <c r="C424" s="9" t="s">
        <v>52</v>
      </c>
      <c r="D424" s="7" t="s">
        <v>76</v>
      </c>
      <c r="E424" s="9" t="s">
        <v>61</v>
      </c>
      <c r="F424" s="23">
        <v>21370120304</v>
      </c>
      <c r="G424" s="9" t="s">
        <v>61</v>
      </c>
      <c r="H424" s="8">
        <v>10</v>
      </c>
      <c r="I424" s="9">
        <v>11</v>
      </c>
      <c r="J424" s="9">
        <v>13</v>
      </c>
      <c r="K424" s="30">
        <f>SUM(I424:J424)</f>
        <v>24</v>
      </c>
      <c r="L424" s="9">
        <v>11</v>
      </c>
      <c r="M424" s="9">
        <v>12</v>
      </c>
      <c r="N424" s="26">
        <f>SUM(L424:M424)</f>
        <v>23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12">
        <v>22</v>
      </c>
      <c r="AB424" s="12">
        <v>25</v>
      </c>
      <c r="AC424" s="12">
        <f>SUM(AA424:AB424)</f>
        <v>47</v>
      </c>
      <c r="AD424" s="9">
        <v>8260334032</v>
      </c>
      <c r="AE424" s="9">
        <v>8280438528</v>
      </c>
      <c r="AF424" s="74"/>
      <c r="AG424" s="78"/>
    </row>
    <row r="425" spans="1:33" ht="38.25" customHeight="1">
      <c r="A425" s="51">
        <v>23</v>
      </c>
      <c r="B425" s="82" t="s">
        <v>78</v>
      </c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47">
        <v>45704</v>
      </c>
      <c r="AG425" s="52" t="s">
        <v>71</v>
      </c>
    </row>
    <row r="426" spans="1:33" ht="38.25" customHeight="1">
      <c r="A426" s="51">
        <v>24</v>
      </c>
      <c r="B426" s="43" t="s">
        <v>74</v>
      </c>
      <c r="C426" s="9" t="s">
        <v>52</v>
      </c>
      <c r="D426" s="9" t="s">
        <v>52</v>
      </c>
      <c r="E426" s="9"/>
      <c r="F426" s="23">
        <v>21370120305</v>
      </c>
      <c r="G426" s="9" t="s">
        <v>61</v>
      </c>
      <c r="H426" s="8">
        <v>12</v>
      </c>
      <c r="I426" s="9">
        <v>22</v>
      </c>
      <c r="J426" s="9">
        <v>24</v>
      </c>
      <c r="K426" s="30">
        <f>SUM(I426:J426)</f>
        <v>46</v>
      </c>
      <c r="L426" s="9">
        <v>23</v>
      </c>
      <c r="M426" s="9">
        <v>21</v>
      </c>
      <c r="N426" s="26">
        <f>SUM(L426:M426)</f>
        <v>44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12">
        <v>45</v>
      </c>
      <c r="AB426" s="12">
        <v>45</v>
      </c>
      <c r="AC426" s="12">
        <f>SUM(AA426:AB426)</f>
        <v>90</v>
      </c>
      <c r="AD426" s="9">
        <v>6372506913</v>
      </c>
      <c r="AE426" s="7">
        <v>8280438529</v>
      </c>
      <c r="AF426" s="74">
        <v>45705</v>
      </c>
      <c r="AG426" s="78" t="s">
        <v>57</v>
      </c>
    </row>
    <row r="427" spans="1:33" ht="38.25" customHeight="1">
      <c r="A427" s="51">
        <v>25</v>
      </c>
      <c r="B427" s="42" t="s">
        <v>75</v>
      </c>
      <c r="C427" s="7" t="s">
        <v>52</v>
      </c>
      <c r="D427" s="7" t="s">
        <v>52</v>
      </c>
      <c r="E427" s="7"/>
      <c r="F427" s="23">
        <v>21370120321</v>
      </c>
      <c r="G427" s="7" t="s">
        <v>61</v>
      </c>
      <c r="H427" s="8">
        <v>13</v>
      </c>
      <c r="I427" s="7">
        <v>12</v>
      </c>
      <c r="J427" s="7">
        <v>6</v>
      </c>
      <c r="K427" s="30">
        <f>SUM(I427:J427)</f>
        <v>18</v>
      </c>
      <c r="L427" s="7">
        <v>16</v>
      </c>
      <c r="M427" s="7">
        <v>12</v>
      </c>
      <c r="N427" s="26">
        <f>SUM(L427:M427)</f>
        <v>28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12">
        <v>28</v>
      </c>
      <c r="AB427" s="12">
        <v>18</v>
      </c>
      <c r="AC427" s="12">
        <f>SUM(AA427:AB427)</f>
        <v>46</v>
      </c>
      <c r="AD427" s="7">
        <v>9937298941</v>
      </c>
      <c r="AE427" s="7">
        <v>8280438529</v>
      </c>
      <c r="AF427" s="74"/>
      <c r="AG427" s="78"/>
    </row>
    <row r="428" spans="1:33" ht="38.25" customHeight="1">
      <c r="A428" s="51">
        <v>26</v>
      </c>
      <c r="B428" s="80" t="s">
        <v>54</v>
      </c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47">
        <v>45706</v>
      </c>
      <c r="AG428" s="52" t="s">
        <v>58</v>
      </c>
    </row>
    <row r="429" spans="1:33" ht="38.25" customHeight="1">
      <c r="A429" s="51">
        <v>27</v>
      </c>
      <c r="B429" s="92" t="s">
        <v>248</v>
      </c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47">
        <v>45707</v>
      </c>
      <c r="AG429" s="52" t="s">
        <v>59</v>
      </c>
    </row>
    <row r="430" spans="1:33" ht="38.25" customHeight="1">
      <c r="A430" s="51">
        <v>28</v>
      </c>
      <c r="B430" s="43" t="s">
        <v>227</v>
      </c>
      <c r="C430" s="12" t="s">
        <v>130</v>
      </c>
      <c r="D430" s="7" t="s">
        <v>171</v>
      </c>
      <c r="E430" s="7" t="s">
        <v>61</v>
      </c>
      <c r="F430" s="14"/>
      <c r="G430" s="7" t="s">
        <v>113</v>
      </c>
      <c r="H430" s="8">
        <v>12</v>
      </c>
      <c r="I430" s="16" t="s">
        <v>61</v>
      </c>
      <c r="J430" s="9" t="s">
        <v>61</v>
      </c>
      <c r="K430" s="30" t="s">
        <v>61</v>
      </c>
      <c r="L430" s="9" t="s">
        <v>61</v>
      </c>
      <c r="M430" s="9" t="s">
        <v>61</v>
      </c>
      <c r="N430" s="26">
        <v>0</v>
      </c>
      <c r="O430" s="12">
        <v>5</v>
      </c>
      <c r="P430" s="12">
        <v>6</v>
      </c>
      <c r="Q430" s="12">
        <v>4</v>
      </c>
      <c r="R430" s="12">
        <v>7</v>
      </c>
      <c r="S430" s="12">
        <v>6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7">
        <v>13</v>
      </c>
      <c r="AB430" s="7">
        <v>15</v>
      </c>
      <c r="AC430" s="12">
        <f t="shared" ref="AC430:AC435" si="25">SUM(AA430:AB430)</f>
        <v>28</v>
      </c>
      <c r="AD430" s="12">
        <v>9668547626</v>
      </c>
      <c r="AE430" s="12">
        <v>8280438529</v>
      </c>
      <c r="AF430" s="66">
        <v>45708</v>
      </c>
      <c r="AG430" s="70" t="s">
        <v>63</v>
      </c>
    </row>
    <row r="431" spans="1:33" ht="38.25" customHeight="1">
      <c r="A431" s="51">
        <v>29</v>
      </c>
      <c r="B431" s="43" t="s">
        <v>170</v>
      </c>
      <c r="C431" s="9" t="s">
        <v>167</v>
      </c>
      <c r="D431" s="9" t="s">
        <v>138</v>
      </c>
      <c r="E431" s="9"/>
      <c r="F431" s="9">
        <v>21011006901</v>
      </c>
      <c r="G431" s="9" t="s">
        <v>113</v>
      </c>
      <c r="H431" s="8">
        <v>12</v>
      </c>
      <c r="I431" s="16" t="s">
        <v>61</v>
      </c>
      <c r="J431" s="9" t="s">
        <v>61</v>
      </c>
      <c r="K431" s="30" t="s">
        <v>61</v>
      </c>
      <c r="L431" s="9" t="s">
        <v>61</v>
      </c>
      <c r="M431" s="9" t="s">
        <v>61</v>
      </c>
      <c r="N431" s="26">
        <v>0</v>
      </c>
      <c r="O431" s="9">
        <v>13</v>
      </c>
      <c r="P431" s="9">
        <v>10</v>
      </c>
      <c r="Q431" s="9">
        <v>10</v>
      </c>
      <c r="R431" s="9">
        <v>13</v>
      </c>
      <c r="S431" s="9">
        <v>14</v>
      </c>
      <c r="T431" s="9">
        <v>24</v>
      </c>
      <c r="U431" s="9">
        <v>14</v>
      </c>
      <c r="V431" s="9">
        <v>22</v>
      </c>
      <c r="W431" s="9"/>
      <c r="X431" s="9">
        <v>0</v>
      </c>
      <c r="Y431" s="9">
        <v>0</v>
      </c>
      <c r="Z431" s="9">
        <v>0</v>
      </c>
      <c r="AA431" s="9">
        <v>70</v>
      </c>
      <c r="AB431" s="9">
        <v>50</v>
      </c>
      <c r="AC431" s="12">
        <f t="shared" si="25"/>
        <v>120</v>
      </c>
      <c r="AD431" s="12">
        <v>6372772552</v>
      </c>
      <c r="AE431" s="12">
        <v>8280438529</v>
      </c>
      <c r="AF431" s="67"/>
      <c r="AG431" s="71"/>
    </row>
    <row r="432" spans="1:33" ht="47" customHeight="1">
      <c r="A432" s="51">
        <v>30</v>
      </c>
      <c r="B432" s="43" t="s">
        <v>73</v>
      </c>
      <c r="C432" s="9" t="s">
        <v>72</v>
      </c>
      <c r="D432" s="9" t="s">
        <v>76</v>
      </c>
      <c r="E432" s="9"/>
      <c r="F432" s="23">
        <v>21370120311</v>
      </c>
      <c r="G432" s="9" t="s">
        <v>61</v>
      </c>
      <c r="H432" s="8">
        <v>14</v>
      </c>
      <c r="I432" s="9">
        <v>10</v>
      </c>
      <c r="J432" s="9">
        <v>8</v>
      </c>
      <c r="K432" s="30">
        <f>SUM(I432:J432)</f>
        <v>18</v>
      </c>
      <c r="L432" s="9">
        <v>10</v>
      </c>
      <c r="M432" s="9">
        <v>10</v>
      </c>
      <c r="N432" s="26">
        <f>SUM(L432:M432)</f>
        <v>20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12">
        <v>20</v>
      </c>
      <c r="AB432" s="12">
        <v>18</v>
      </c>
      <c r="AC432" s="12">
        <f t="shared" si="25"/>
        <v>38</v>
      </c>
      <c r="AD432" s="9">
        <v>7854020288</v>
      </c>
      <c r="AE432" s="9">
        <v>8280438529</v>
      </c>
      <c r="AF432" s="74">
        <v>45709</v>
      </c>
      <c r="AG432" s="78" t="s">
        <v>60</v>
      </c>
    </row>
    <row r="433" spans="1:33" ht="47" customHeight="1">
      <c r="A433" s="51">
        <v>31</v>
      </c>
      <c r="B433" s="43" t="s">
        <v>73</v>
      </c>
      <c r="C433" s="9" t="s">
        <v>52</v>
      </c>
      <c r="D433" s="9" t="s">
        <v>52</v>
      </c>
      <c r="E433" s="9"/>
      <c r="F433" s="9" t="s">
        <v>61</v>
      </c>
      <c r="G433" s="9" t="s">
        <v>61</v>
      </c>
      <c r="H433" s="8">
        <v>14</v>
      </c>
      <c r="I433" s="9">
        <v>9</v>
      </c>
      <c r="J433" s="9">
        <v>10</v>
      </c>
      <c r="K433" s="30">
        <f>SUM(I433:J433)</f>
        <v>19</v>
      </c>
      <c r="L433" s="14">
        <v>4</v>
      </c>
      <c r="M433" s="14">
        <v>7</v>
      </c>
      <c r="N433" s="26">
        <f>SUM(L433:M433)</f>
        <v>11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12">
        <v>13</v>
      </c>
      <c r="AB433" s="12">
        <v>17</v>
      </c>
      <c r="AC433" s="12">
        <f t="shared" si="25"/>
        <v>30</v>
      </c>
      <c r="AD433" s="9">
        <v>8260332463</v>
      </c>
      <c r="AE433" s="9">
        <v>8280438529</v>
      </c>
      <c r="AF433" s="74"/>
      <c r="AG433" s="78"/>
    </row>
    <row r="434" spans="1:33" ht="38.25" customHeight="1">
      <c r="A434" s="51">
        <v>32</v>
      </c>
      <c r="B434" s="42" t="s">
        <v>70</v>
      </c>
      <c r="C434" s="7" t="s">
        <v>52</v>
      </c>
      <c r="D434" s="7" t="s">
        <v>69</v>
      </c>
      <c r="E434" s="7"/>
      <c r="F434" s="23">
        <v>21370120306</v>
      </c>
      <c r="G434" s="7" t="s">
        <v>61</v>
      </c>
      <c r="H434" s="8">
        <v>18</v>
      </c>
      <c r="I434" s="7">
        <v>12</v>
      </c>
      <c r="J434" s="7">
        <v>18</v>
      </c>
      <c r="K434" s="30">
        <f>SUM(I434:J434)</f>
        <v>30</v>
      </c>
      <c r="L434" s="7">
        <v>18</v>
      </c>
      <c r="M434" s="7">
        <v>17</v>
      </c>
      <c r="N434" s="26">
        <f>SUM(L434:M434)</f>
        <v>35</v>
      </c>
      <c r="O434" s="7" t="s">
        <v>61</v>
      </c>
      <c r="P434" s="7" t="s">
        <v>61</v>
      </c>
      <c r="Q434" s="7" t="s">
        <v>61</v>
      </c>
      <c r="R434" s="7" t="s">
        <v>61</v>
      </c>
      <c r="S434" s="7" t="s">
        <v>61</v>
      </c>
      <c r="T434" s="7" t="s">
        <v>61</v>
      </c>
      <c r="U434" s="7" t="s">
        <v>61</v>
      </c>
      <c r="V434" s="7" t="s">
        <v>61</v>
      </c>
      <c r="W434" s="7" t="s">
        <v>61</v>
      </c>
      <c r="X434" s="7" t="s">
        <v>61</v>
      </c>
      <c r="Y434" s="7" t="s">
        <v>61</v>
      </c>
      <c r="Z434" s="7" t="s">
        <v>61</v>
      </c>
      <c r="AA434" s="12">
        <v>30</v>
      </c>
      <c r="AB434" s="12">
        <v>35</v>
      </c>
      <c r="AC434" s="12">
        <f t="shared" si="25"/>
        <v>65</v>
      </c>
      <c r="AD434" s="7">
        <v>8249991056</v>
      </c>
      <c r="AE434" s="7">
        <v>8280438580</v>
      </c>
      <c r="AF434" s="74">
        <v>45710</v>
      </c>
      <c r="AG434" s="78" t="s">
        <v>56</v>
      </c>
    </row>
    <row r="435" spans="1:33" ht="38.25" customHeight="1">
      <c r="A435" s="51">
        <v>33</v>
      </c>
      <c r="B435" s="42" t="s">
        <v>70</v>
      </c>
      <c r="C435" s="7" t="s">
        <v>52</v>
      </c>
      <c r="D435" s="7" t="s">
        <v>52</v>
      </c>
      <c r="E435" s="7"/>
      <c r="F435" s="23">
        <v>21370120307</v>
      </c>
      <c r="G435" s="7" t="s">
        <v>61</v>
      </c>
      <c r="H435" s="8">
        <v>18</v>
      </c>
      <c r="I435" s="7">
        <v>15</v>
      </c>
      <c r="J435" s="7">
        <v>10</v>
      </c>
      <c r="K435" s="30">
        <f>SUM(I435:J435)</f>
        <v>25</v>
      </c>
      <c r="L435" s="7">
        <v>15</v>
      </c>
      <c r="M435" s="7">
        <v>14</v>
      </c>
      <c r="N435" s="26">
        <f>SUM(L435:M435)</f>
        <v>29</v>
      </c>
      <c r="O435" s="7" t="s">
        <v>61</v>
      </c>
      <c r="P435" s="7" t="s">
        <v>61</v>
      </c>
      <c r="Q435" s="7" t="s">
        <v>61</v>
      </c>
      <c r="R435" s="7" t="s">
        <v>61</v>
      </c>
      <c r="S435" s="7" t="s">
        <v>61</v>
      </c>
      <c r="T435" s="7" t="s">
        <v>61</v>
      </c>
      <c r="U435" s="7" t="s">
        <v>61</v>
      </c>
      <c r="V435" s="7" t="s">
        <v>61</v>
      </c>
      <c r="W435" s="7" t="s">
        <v>61</v>
      </c>
      <c r="X435" s="7" t="s">
        <v>61</v>
      </c>
      <c r="Y435" s="7" t="s">
        <v>61</v>
      </c>
      <c r="Z435" s="7" t="s">
        <v>61</v>
      </c>
      <c r="AA435" s="12">
        <v>30</v>
      </c>
      <c r="AB435" s="12">
        <v>25</v>
      </c>
      <c r="AC435" s="12">
        <f t="shared" si="25"/>
        <v>55</v>
      </c>
      <c r="AD435" s="7">
        <v>6370189004</v>
      </c>
      <c r="AE435" s="7">
        <v>8280438580</v>
      </c>
      <c r="AF435" s="74"/>
      <c r="AG435" s="78"/>
    </row>
    <row r="436" spans="1:33" ht="38.25" customHeight="1">
      <c r="A436" s="51">
        <v>34</v>
      </c>
      <c r="B436" s="82" t="s">
        <v>78</v>
      </c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47">
        <v>45711</v>
      </c>
      <c r="AG436" s="52" t="s">
        <v>71</v>
      </c>
    </row>
    <row r="437" spans="1:33" ht="38.25" customHeight="1">
      <c r="A437" s="51">
        <v>35</v>
      </c>
      <c r="B437" s="43" t="s">
        <v>175</v>
      </c>
      <c r="C437" s="9" t="s">
        <v>172</v>
      </c>
      <c r="D437" s="9" t="s">
        <v>172</v>
      </c>
      <c r="E437" s="7" t="s">
        <v>61</v>
      </c>
      <c r="F437" s="9">
        <v>21011013001</v>
      </c>
      <c r="G437" s="9" t="s">
        <v>113</v>
      </c>
      <c r="H437" s="8">
        <v>23</v>
      </c>
      <c r="I437" s="16" t="s">
        <v>61</v>
      </c>
      <c r="J437" s="9" t="s">
        <v>61</v>
      </c>
      <c r="K437" s="30" t="s">
        <v>61</v>
      </c>
      <c r="L437" s="9" t="s">
        <v>61</v>
      </c>
      <c r="M437" s="9" t="s">
        <v>61</v>
      </c>
      <c r="N437" s="26">
        <v>0</v>
      </c>
      <c r="O437" s="9">
        <v>11</v>
      </c>
      <c r="P437" s="9">
        <v>16</v>
      </c>
      <c r="Q437" s="9">
        <v>12</v>
      </c>
      <c r="R437" s="9">
        <v>17</v>
      </c>
      <c r="S437" s="9">
        <v>12</v>
      </c>
      <c r="T437" s="9">
        <v>11</v>
      </c>
      <c r="U437" s="9">
        <v>11</v>
      </c>
      <c r="V437" s="9">
        <v>14</v>
      </c>
      <c r="W437" s="9">
        <v>0</v>
      </c>
      <c r="X437" s="9">
        <v>0</v>
      </c>
      <c r="Y437" s="9">
        <v>0</v>
      </c>
      <c r="Z437" s="9">
        <v>0</v>
      </c>
      <c r="AA437" s="9">
        <v>51</v>
      </c>
      <c r="AB437" s="9">
        <v>53</v>
      </c>
      <c r="AC437" s="12">
        <f>SUM(AA437:AB437)</f>
        <v>104</v>
      </c>
      <c r="AD437" s="9">
        <v>9178441509</v>
      </c>
      <c r="AE437" s="9">
        <v>8280438503</v>
      </c>
      <c r="AF437" s="47">
        <v>45712</v>
      </c>
      <c r="AG437" s="52" t="s">
        <v>57</v>
      </c>
    </row>
    <row r="438" spans="1:33" ht="38.25" customHeight="1">
      <c r="A438" s="51">
        <v>36</v>
      </c>
      <c r="B438" s="80" t="s">
        <v>54</v>
      </c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47">
        <v>45713</v>
      </c>
      <c r="AG438" s="52" t="s">
        <v>58</v>
      </c>
    </row>
    <row r="439" spans="1:33" ht="38.25" customHeight="1">
      <c r="A439" s="51">
        <v>37</v>
      </c>
      <c r="B439" s="119" t="s">
        <v>262</v>
      </c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47">
        <v>45714</v>
      </c>
      <c r="AG439" s="52" t="s">
        <v>59</v>
      </c>
    </row>
    <row r="440" spans="1:33" ht="38.25" customHeight="1">
      <c r="A440" s="51">
        <v>38</v>
      </c>
      <c r="B440" s="43" t="s">
        <v>174</v>
      </c>
      <c r="C440" s="9" t="s">
        <v>172</v>
      </c>
      <c r="D440" s="9" t="s">
        <v>143</v>
      </c>
      <c r="E440" s="7" t="s">
        <v>61</v>
      </c>
      <c r="F440" s="9">
        <v>21011807801</v>
      </c>
      <c r="G440" s="9" t="s">
        <v>113</v>
      </c>
      <c r="H440" s="8">
        <v>25</v>
      </c>
      <c r="I440" s="16" t="s">
        <v>61</v>
      </c>
      <c r="J440" s="9" t="s">
        <v>61</v>
      </c>
      <c r="K440" s="30" t="s">
        <v>61</v>
      </c>
      <c r="L440" s="9" t="s">
        <v>61</v>
      </c>
      <c r="M440" s="9" t="s">
        <v>61</v>
      </c>
      <c r="N440" s="26">
        <v>0</v>
      </c>
      <c r="O440" s="9">
        <v>13</v>
      </c>
      <c r="P440" s="9">
        <v>14</v>
      </c>
      <c r="Q440" s="9">
        <v>15</v>
      </c>
      <c r="R440" s="9">
        <v>22</v>
      </c>
      <c r="S440" s="9">
        <v>21</v>
      </c>
      <c r="T440" s="9">
        <v>20</v>
      </c>
      <c r="U440" s="9">
        <v>16</v>
      </c>
      <c r="V440" s="9">
        <v>15</v>
      </c>
      <c r="W440" s="9">
        <v>20</v>
      </c>
      <c r="X440" s="9">
        <v>26</v>
      </c>
      <c r="Y440" s="9">
        <v>0</v>
      </c>
      <c r="Z440" s="9">
        <v>0</v>
      </c>
      <c r="AA440" s="11">
        <v>94</v>
      </c>
      <c r="AB440" s="11">
        <v>88</v>
      </c>
      <c r="AC440" s="12">
        <f>SUM(AA440:AB440)</f>
        <v>182</v>
      </c>
      <c r="AD440" s="9">
        <v>9938387304</v>
      </c>
      <c r="AE440" s="9">
        <v>8280438576</v>
      </c>
      <c r="AF440" s="47">
        <v>45715</v>
      </c>
      <c r="AG440" s="52" t="s">
        <v>63</v>
      </c>
    </row>
    <row r="441" spans="1:33" ht="38.25" customHeight="1">
      <c r="A441" s="51">
        <v>39</v>
      </c>
      <c r="B441" s="43" t="s">
        <v>126</v>
      </c>
      <c r="C441" s="9" t="s">
        <v>49</v>
      </c>
      <c r="D441" s="9" t="s">
        <v>114</v>
      </c>
      <c r="E441" s="9" t="s">
        <v>61</v>
      </c>
      <c r="F441" s="9">
        <v>21011007501</v>
      </c>
      <c r="G441" s="9" t="s">
        <v>113</v>
      </c>
      <c r="H441" s="8">
        <v>7</v>
      </c>
      <c r="I441" s="16" t="s">
        <v>61</v>
      </c>
      <c r="J441" s="9" t="s">
        <v>61</v>
      </c>
      <c r="K441" s="30" t="s">
        <v>61</v>
      </c>
      <c r="L441" s="9" t="s">
        <v>61</v>
      </c>
      <c r="M441" s="9" t="s">
        <v>61</v>
      </c>
      <c r="N441" s="26">
        <v>0</v>
      </c>
      <c r="O441" s="9">
        <v>14</v>
      </c>
      <c r="P441" s="9">
        <v>26</v>
      </c>
      <c r="Q441" s="9">
        <v>27</v>
      </c>
      <c r="R441" s="9">
        <v>16</v>
      </c>
      <c r="S441" s="9">
        <v>16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11">
        <v>49</v>
      </c>
      <c r="AB441" s="11">
        <v>50</v>
      </c>
      <c r="AC441" s="12">
        <f>SUM(AA441:AB441)</f>
        <v>99</v>
      </c>
      <c r="AD441" s="9">
        <v>7077329801</v>
      </c>
      <c r="AE441" s="9">
        <v>8280438504</v>
      </c>
      <c r="AF441" s="74">
        <v>45716</v>
      </c>
      <c r="AG441" s="78" t="s">
        <v>60</v>
      </c>
    </row>
    <row r="442" spans="1:33" ht="38.25" customHeight="1">
      <c r="A442" s="51">
        <v>40</v>
      </c>
      <c r="B442" s="43" t="s">
        <v>126</v>
      </c>
      <c r="C442" s="9" t="s">
        <v>49</v>
      </c>
      <c r="D442" s="9" t="s">
        <v>114</v>
      </c>
      <c r="E442" s="9" t="s">
        <v>61</v>
      </c>
      <c r="F442" s="9">
        <v>21011007501</v>
      </c>
      <c r="G442" s="9" t="s">
        <v>113</v>
      </c>
      <c r="H442" s="8">
        <v>8</v>
      </c>
      <c r="I442" s="16" t="s">
        <v>61</v>
      </c>
      <c r="J442" s="9" t="s">
        <v>61</v>
      </c>
      <c r="K442" s="30" t="s">
        <v>61</v>
      </c>
      <c r="L442" s="9" t="s">
        <v>61</v>
      </c>
      <c r="M442" s="9" t="s">
        <v>61</v>
      </c>
      <c r="N442" s="26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34</v>
      </c>
      <c r="U442" s="9">
        <v>40</v>
      </c>
      <c r="V442" s="9">
        <v>32</v>
      </c>
      <c r="W442" s="9">
        <v>0</v>
      </c>
      <c r="X442" s="9">
        <v>0</v>
      </c>
      <c r="Y442" s="9">
        <v>0</v>
      </c>
      <c r="Z442" s="9">
        <v>0</v>
      </c>
      <c r="AA442" s="11">
        <v>49</v>
      </c>
      <c r="AB442" s="11">
        <v>57</v>
      </c>
      <c r="AC442" s="12">
        <f>SUM(AA442:AB442)</f>
        <v>106</v>
      </c>
      <c r="AD442" s="9">
        <v>7077329801</v>
      </c>
      <c r="AE442" s="9">
        <v>8280438504</v>
      </c>
      <c r="AF442" s="74"/>
      <c r="AG442" s="78"/>
    </row>
    <row r="443" spans="1:33" ht="72" customHeight="1">
      <c r="A443" s="87" t="s">
        <v>222</v>
      </c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</row>
    <row r="444" spans="1:33" ht="38.25" customHeight="1">
      <c r="A444" s="64" t="s">
        <v>19</v>
      </c>
      <c r="B444" s="72" t="s">
        <v>20</v>
      </c>
      <c r="C444" s="64" t="s">
        <v>21</v>
      </c>
      <c r="D444" s="64" t="s">
        <v>22</v>
      </c>
      <c r="E444" s="64" t="s">
        <v>23</v>
      </c>
      <c r="F444" s="64" t="s">
        <v>24</v>
      </c>
      <c r="G444" s="64" t="s">
        <v>188</v>
      </c>
      <c r="H444" s="64" t="s">
        <v>194</v>
      </c>
      <c r="I444" s="73" t="s">
        <v>207</v>
      </c>
      <c r="J444" s="73"/>
      <c r="K444" s="73"/>
      <c r="L444" s="73" t="s">
        <v>208</v>
      </c>
      <c r="M444" s="73"/>
      <c r="N444" s="73"/>
      <c r="O444" s="64" t="s">
        <v>44</v>
      </c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 t="s">
        <v>38</v>
      </c>
      <c r="AB444" s="64"/>
      <c r="AC444" s="64"/>
      <c r="AD444" s="73" t="s">
        <v>39</v>
      </c>
      <c r="AE444" s="64" t="s">
        <v>40</v>
      </c>
      <c r="AF444" s="65" t="s">
        <v>41</v>
      </c>
      <c r="AG444" s="65" t="s">
        <v>42</v>
      </c>
    </row>
    <row r="445" spans="1:33" ht="38.25" customHeight="1">
      <c r="A445" s="64"/>
      <c r="B445" s="72"/>
      <c r="C445" s="64"/>
      <c r="D445" s="64"/>
      <c r="E445" s="64"/>
      <c r="F445" s="64"/>
      <c r="G445" s="64"/>
      <c r="H445" s="64"/>
      <c r="I445" s="59" t="s">
        <v>209</v>
      </c>
      <c r="J445" s="59" t="s">
        <v>210</v>
      </c>
      <c r="K445" s="29" t="s">
        <v>211</v>
      </c>
      <c r="L445" s="59" t="s">
        <v>209</v>
      </c>
      <c r="M445" s="59" t="s">
        <v>210</v>
      </c>
      <c r="N445" s="25" t="s">
        <v>211</v>
      </c>
      <c r="O445" s="6" t="s">
        <v>26</v>
      </c>
      <c r="P445" s="6" t="s">
        <v>27</v>
      </c>
      <c r="Q445" s="6" t="s">
        <v>28</v>
      </c>
      <c r="R445" s="6" t="s">
        <v>29</v>
      </c>
      <c r="S445" s="6" t="s">
        <v>30</v>
      </c>
      <c r="T445" s="6" t="s">
        <v>31</v>
      </c>
      <c r="U445" s="6" t="s">
        <v>32</v>
      </c>
      <c r="V445" s="6" t="s">
        <v>33</v>
      </c>
      <c r="W445" s="6" t="s">
        <v>34</v>
      </c>
      <c r="X445" s="6" t="s">
        <v>35</v>
      </c>
      <c r="Y445" s="6" t="s">
        <v>36</v>
      </c>
      <c r="Z445" s="6" t="s">
        <v>37</v>
      </c>
      <c r="AA445" s="6" t="s">
        <v>1</v>
      </c>
      <c r="AB445" s="6" t="s">
        <v>2</v>
      </c>
      <c r="AC445" s="6" t="s">
        <v>0</v>
      </c>
      <c r="AD445" s="73"/>
      <c r="AE445" s="64"/>
      <c r="AF445" s="65"/>
      <c r="AG445" s="65"/>
    </row>
    <row r="446" spans="1:33" ht="38.25" customHeight="1">
      <c r="A446" s="51">
        <v>1</v>
      </c>
      <c r="B446" s="43" t="s">
        <v>126</v>
      </c>
      <c r="C446" s="9" t="s">
        <v>52</v>
      </c>
      <c r="D446" s="9" t="s">
        <v>52</v>
      </c>
      <c r="E446" s="9" t="s">
        <v>61</v>
      </c>
      <c r="F446" s="23">
        <v>21370120602</v>
      </c>
      <c r="G446" s="9" t="s">
        <v>61</v>
      </c>
      <c r="H446" s="8">
        <v>10</v>
      </c>
      <c r="I446" s="9">
        <v>19</v>
      </c>
      <c r="J446" s="9">
        <v>14</v>
      </c>
      <c r="K446" s="30">
        <f>SUM(I446:J446)</f>
        <v>33</v>
      </c>
      <c r="L446" s="9">
        <v>17</v>
      </c>
      <c r="M446" s="9">
        <v>14</v>
      </c>
      <c r="N446" s="26">
        <f>SUM(L446:M446)</f>
        <v>31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12">
        <v>36</v>
      </c>
      <c r="AB446" s="12">
        <v>28</v>
      </c>
      <c r="AC446" s="12">
        <f>SUM(AA446:AB446)</f>
        <v>64</v>
      </c>
      <c r="AD446" s="9">
        <v>8260944135</v>
      </c>
      <c r="AE446" s="9">
        <v>8280438504</v>
      </c>
      <c r="AF446" s="47">
        <v>45717</v>
      </c>
      <c r="AG446" s="48" t="s">
        <v>56</v>
      </c>
    </row>
    <row r="447" spans="1:33" ht="38.25" customHeight="1">
      <c r="A447" s="51">
        <v>2</v>
      </c>
      <c r="B447" s="82" t="s">
        <v>78</v>
      </c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47">
        <v>45718</v>
      </c>
      <c r="AG447" s="48" t="s">
        <v>71</v>
      </c>
    </row>
    <row r="448" spans="1:33" ht="38.25" customHeight="1">
      <c r="A448" s="51">
        <v>3</v>
      </c>
      <c r="B448" s="43" t="s">
        <v>126</v>
      </c>
      <c r="C448" s="9" t="s">
        <v>52</v>
      </c>
      <c r="D448" s="9" t="s">
        <v>76</v>
      </c>
      <c r="E448" s="9" t="s">
        <v>61</v>
      </c>
      <c r="F448" s="23">
        <v>21370120603</v>
      </c>
      <c r="G448" s="9" t="s">
        <v>61</v>
      </c>
      <c r="H448" s="8">
        <v>10</v>
      </c>
      <c r="I448" s="9">
        <v>15</v>
      </c>
      <c r="J448" s="9">
        <v>17</v>
      </c>
      <c r="K448" s="30">
        <f>SUM(I448:J448)</f>
        <v>32</v>
      </c>
      <c r="L448" s="9">
        <v>20</v>
      </c>
      <c r="M448" s="9">
        <v>13</v>
      </c>
      <c r="N448" s="26">
        <f>SUM(L448:M448)</f>
        <v>33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12">
        <v>39</v>
      </c>
      <c r="AB448" s="12">
        <v>30</v>
      </c>
      <c r="AC448" s="12">
        <f>SUM(AA448:AB448)</f>
        <v>69</v>
      </c>
      <c r="AD448" s="9">
        <v>7978549510</v>
      </c>
      <c r="AE448" s="9">
        <v>8280435508</v>
      </c>
      <c r="AF448" s="47">
        <v>45719</v>
      </c>
      <c r="AG448" s="48" t="s">
        <v>57</v>
      </c>
    </row>
    <row r="449" spans="1:33" ht="38.25" customHeight="1">
      <c r="A449" s="51">
        <v>4</v>
      </c>
      <c r="B449" s="80" t="s">
        <v>54</v>
      </c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47">
        <v>45720</v>
      </c>
      <c r="AG449" s="48" t="s">
        <v>58</v>
      </c>
    </row>
    <row r="450" spans="1:33" ht="38.25" customHeight="1">
      <c r="A450" s="51">
        <v>5</v>
      </c>
      <c r="B450" s="43" t="s">
        <v>109</v>
      </c>
      <c r="C450" s="9" t="s">
        <v>52</v>
      </c>
      <c r="D450" s="9" t="s">
        <v>52</v>
      </c>
      <c r="E450" s="9" t="s">
        <v>61</v>
      </c>
      <c r="F450" s="23">
        <v>21370120316</v>
      </c>
      <c r="G450" s="9" t="s">
        <v>61</v>
      </c>
      <c r="H450" s="8">
        <v>13</v>
      </c>
      <c r="I450" s="9">
        <v>10</v>
      </c>
      <c r="J450" s="9">
        <v>10</v>
      </c>
      <c r="K450" s="30">
        <f t="shared" ref="K450:K456" si="26">SUM(I450:J450)</f>
        <v>20</v>
      </c>
      <c r="L450" s="9">
        <v>10</v>
      </c>
      <c r="M450" s="9">
        <v>10</v>
      </c>
      <c r="N450" s="26">
        <f t="shared" ref="N450:N456" si="27">SUM(L450:M450)</f>
        <v>20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12">
        <v>28</v>
      </c>
      <c r="AB450" s="12">
        <v>20</v>
      </c>
      <c r="AC450" s="12">
        <f t="shared" ref="AC450:AC456" si="28">SUM(AA450:AB450)</f>
        <v>48</v>
      </c>
      <c r="AD450" s="9">
        <v>8018973303</v>
      </c>
      <c r="AE450" s="9">
        <v>8280438498</v>
      </c>
      <c r="AF450" s="74">
        <v>45721</v>
      </c>
      <c r="AG450" s="75" t="s">
        <v>59</v>
      </c>
    </row>
    <row r="451" spans="1:33" ht="38.25" customHeight="1">
      <c r="A451" s="51">
        <v>6</v>
      </c>
      <c r="B451" s="43" t="s">
        <v>108</v>
      </c>
      <c r="C451" s="7" t="s">
        <v>81</v>
      </c>
      <c r="D451" s="7" t="s">
        <v>52</v>
      </c>
      <c r="E451" s="9" t="s">
        <v>61</v>
      </c>
      <c r="F451" s="23">
        <v>21370120309</v>
      </c>
      <c r="G451" s="9" t="s">
        <v>61</v>
      </c>
      <c r="H451" s="8">
        <v>10</v>
      </c>
      <c r="I451" s="9">
        <v>11</v>
      </c>
      <c r="J451" s="9">
        <v>16</v>
      </c>
      <c r="K451" s="30">
        <f t="shared" si="26"/>
        <v>27</v>
      </c>
      <c r="L451" s="9">
        <v>11</v>
      </c>
      <c r="M451" s="9">
        <v>15</v>
      </c>
      <c r="N451" s="26">
        <f t="shared" si="27"/>
        <v>26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12">
        <v>33</v>
      </c>
      <c r="AB451" s="12">
        <v>30</v>
      </c>
      <c r="AC451" s="12">
        <f t="shared" si="28"/>
        <v>63</v>
      </c>
      <c r="AD451" s="7">
        <v>9556972070</v>
      </c>
      <c r="AE451" s="9">
        <v>8280438498</v>
      </c>
      <c r="AF451" s="74"/>
      <c r="AG451" s="75"/>
    </row>
    <row r="452" spans="1:33" ht="38.25" customHeight="1">
      <c r="A452" s="51">
        <v>7</v>
      </c>
      <c r="B452" s="42" t="s">
        <v>108</v>
      </c>
      <c r="C452" s="7" t="s">
        <v>225</v>
      </c>
      <c r="D452" s="7" t="s">
        <v>52</v>
      </c>
      <c r="E452" s="7" t="s">
        <v>61</v>
      </c>
      <c r="F452" s="23">
        <v>21370120310</v>
      </c>
      <c r="G452" s="7" t="s">
        <v>61</v>
      </c>
      <c r="H452" s="8">
        <v>10</v>
      </c>
      <c r="I452" s="7">
        <v>10</v>
      </c>
      <c r="J452" s="7">
        <v>14</v>
      </c>
      <c r="K452" s="30">
        <f t="shared" si="26"/>
        <v>24</v>
      </c>
      <c r="L452" s="7">
        <v>14</v>
      </c>
      <c r="M452" s="7">
        <v>17</v>
      </c>
      <c r="N452" s="26">
        <f t="shared" si="27"/>
        <v>31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12">
        <v>22</v>
      </c>
      <c r="AB452" s="12">
        <v>28</v>
      </c>
      <c r="AC452" s="9">
        <f t="shared" si="28"/>
        <v>50</v>
      </c>
      <c r="AD452" s="7">
        <v>7606885656</v>
      </c>
      <c r="AE452" s="9">
        <v>8280438498</v>
      </c>
      <c r="AF452" s="47">
        <v>45722</v>
      </c>
      <c r="AG452" s="48" t="s">
        <v>63</v>
      </c>
    </row>
    <row r="453" spans="1:33" ht="38.25" customHeight="1">
      <c r="A453" s="51">
        <v>8</v>
      </c>
      <c r="B453" s="42" t="s">
        <v>107</v>
      </c>
      <c r="C453" s="7" t="s">
        <v>52</v>
      </c>
      <c r="D453" s="7" t="s">
        <v>81</v>
      </c>
      <c r="E453" s="7" t="s">
        <v>61</v>
      </c>
      <c r="F453" s="23">
        <v>21370120302</v>
      </c>
      <c r="G453" s="7" t="s">
        <v>61</v>
      </c>
      <c r="H453" s="8">
        <v>12</v>
      </c>
      <c r="I453" s="7">
        <v>17</v>
      </c>
      <c r="J453" s="7">
        <v>15</v>
      </c>
      <c r="K453" s="30">
        <f t="shared" si="26"/>
        <v>32</v>
      </c>
      <c r="L453" s="7">
        <v>13</v>
      </c>
      <c r="M453" s="7">
        <v>14</v>
      </c>
      <c r="N453" s="26">
        <f t="shared" si="27"/>
        <v>27</v>
      </c>
      <c r="O453" s="7"/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12">
        <v>31</v>
      </c>
      <c r="AB453" s="12">
        <v>29</v>
      </c>
      <c r="AC453" s="12">
        <f t="shared" si="28"/>
        <v>60</v>
      </c>
      <c r="AD453" s="7">
        <v>7205705289</v>
      </c>
      <c r="AE453" s="9">
        <v>8280438497</v>
      </c>
      <c r="AF453" s="74">
        <v>45723</v>
      </c>
      <c r="AG453" s="75" t="s">
        <v>60</v>
      </c>
    </row>
    <row r="454" spans="1:33" ht="38.25" customHeight="1">
      <c r="A454" s="51">
        <v>9</v>
      </c>
      <c r="B454" s="42" t="s">
        <v>107</v>
      </c>
      <c r="C454" s="7" t="s">
        <v>52</v>
      </c>
      <c r="D454" s="7" t="s">
        <v>69</v>
      </c>
      <c r="E454" s="7" t="s">
        <v>61</v>
      </c>
      <c r="F454" s="7"/>
      <c r="G454" s="7" t="s">
        <v>61</v>
      </c>
      <c r="H454" s="8">
        <v>12</v>
      </c>
      <c r="I454" s="7">
        <v>12</v>
      </c>
      <c r="J454" s="7">
        <v>10</v>
      </c>
      <c r="K454" s="30">
        <f t="shared" si="26"/>
        <v>22</v>
      </c>
      <c r="L454" s="7">
        <v>10</v>
      </c>
      <c r="M454" s="7">
        <v>12</v>
      </c>
      <c r="N454" s="26">
        <f t="shared" si="27"/>
        <v>22</v>
      </c>
      <c r="O454" s="7">
        <v>0</v>
      </c>
      <c r="P454" s="7">
        <v>0</v>
      </c>
      <c r="Q454" s="7">
        <v>0</v>
      </c>
      <c r="R454" s="7">
        <v>0</v>
      </c>
      <c r="S454" s="7"/>
      <c r="T454" s="7"/>
      <c r="U454" s="7"/>
      <c r="V454" s="7"/>
      <c r="W454" s="7">
        <v>0</v>
      </c>
      <c r="X454" s="7">
        <v>0</v>
      </c>
      <c r="Y454" s="7">
        <v>0</v>
      </c>
      <c r="Z454" s="7">
        <v>0</v>
      </c>
      <c r="AA454" s="12">
        <v>24</v>
      </c>
      <c r="AB454" s="12">
        <v>22</v>
      </c>
      <c r="AC454" s="12">
        <f t="shared" si="28"/>
        <v>46</v>
      </c>
      <c r="AD454" s="7">
        <v>9556119396</v>
      </c>
      <c r="AE454" s="9">
        <v>8280438497</v>
      </c>
      <c r="AF454" s="74"/>
      <c r="AG454" s="75"/>
    </row>
    <row r="455" spans="1:33" ht="38.25" customHeight="1">
      <c r="A455" s="51">
        <v>10</v>
      </c>
      <c r="B455" s="43" t="s">
        <v>117</v>
      </c>
      <c r="C455" s="9" t="s">
        <v>52</v>
      </c>
      <c r="D455" s="9" t="s">
        <v>52</v>
      </c>
      <c r="E455" s="9" t="s">
        <v>61</v>
      </c>
      <c r="F455" s="23">
        <v>21370120308</v>
      </c>
      <c r="G455" s="9" t="s">
        <v>61</v>
      </c>
      <c r="H455" s="8">
        <v>20</v>
      </c>
      <c r="I455" s="9">
        <v>19</v>
      </c>
      <c r="J455" s="9">
        <v>20</v>
      </c>
      <c r="K455" s="30">
        <f t="shared" si="26"/>
        <v>39</v>
      </c>
      <c r="L455" s="9">
        <v>14</v>
      </c>
      <c r="M455" s="9">
        <v>16</v>
      </c>
      <c r="N455" s="26">
        <f t="shared" si="27"/>
        <v>30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12">
        <v>27</v>
      </c>
      <c r="AB455" s="12">
        <v>36</v>
      </c>
      <c r="AC455" s="12">
        <f t="shared" si="28"/>
        <v>63</v>
      </c>
      <c r="AD455" s="9">
        <v>9692528450</v>
      </c>
      <c r="AE455" s="9">
        <v>9178776339</v>
      </c>
      <c r="AF455" s="74">
        <v>45724</v>
      </c>
      <c r="AG455" s="75" t="s">
        <v>56</v>
      </c>
    </row>
    <row r="456" spans="1:33" ht="38.25" customHeight="1">
      <c r="A456" s="51">
        <v>11</v>
      </c>
      <c r="B456" s="43" t="s">
        <v>111</v>
      </c>
      <c r="C456" s="9" t="s">
        <v>52</v>
      </c>
      <c r="D456" s="9" t="s">
        <v>52</v>
      </c>
      <c r="E456" s="9" t="s">
        <v>61</v>
      </c>
      <c r="F456" s="23">
        <v>21370120317</v>
      </c>
      <c r="G456" s="9" t="s">
        <v>61</v>
      </c>
      <c r="H456" s="8">
        <v>13</v>
      </c>
      <c r="I456" s="9">
        <v>16</v>
      </c>
      <c r="J456" s="9">
        <v>16</v>
      </c>
      <c r="K456" s="30">
        <f t="shared" si="26"/>
        <v>32</v>
      </c>
      <c r="L456" s="9">
        <v>17</v>
      </c>
      <c r="M456" s="9">
        <v>16</v>
      </c>
      <c r="N456" s="26">
        <f t="shared" si="27"/>
        <v>33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12">
        <v>33</v>
      </c>
      <c r="AB456" s="12">
        <v>32</v>
      </c>
      <c r="AC456" s="12">
        <f t="shared" si="28"/>
        <v>65</v>
      </c>
      <c r="AD456" s="9">
        <v>9178493094</v>
      </c>
      <c r="AE456" s="9">
        <v>8280438501</v>
      </c>
      <c r="AF456" s="74"/>
      <c r="AG456" s="75"/>
    </row>
    <row r="457" spans="1:33" ht="38.25" customHeight="1">
      <c r="A457" s="51">
        <v>12</v>
      </c>
      <c r="B457" s="82" t="s">
        <v>78</v>
      </c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47">
        <v>45725</v>
      </c>
      <c r="AG457" s="48" t="s">
        <v>71</v>
      </c>
    </row>
    <row r="458" spans="1:33" ht="38.25" customHeight="1">
      <c r="A458" s="51">
        <v>13</v>
      </c>
      <c r="B458" s="43" t="s">
        <v>110</v>
      </c>
      <c r="C458" s="9" t="s">
        <v>52</v>
      </c>
      <c r="D458" s="9" t="s">
        <v>52</v>
      </c>
      <c r="E458" s="9" t="s">
        <v>61</v>
      </c>
      <c r="F458" s="23">
        <v>21370120312</v>
      </c>
      <c r="G458" s="9" t="s">
        <v>61</v>
      </c>
      <c r="H458" s="8">
        <v>15</v>
      </c>
      <c r="I458" s="9">
        <v>9</v>
      </c>
      <c r="J458" s="9">
        <v>9</v>
      </c>
      <c r="K458" s="30">
        <f>SUM(I458:J458)</f>
        <v>18</v>
      </c>
      <c r="L458" s="9">
        <v>6</v>
      </c>
      <c r="M458" s="9">
        <v>6</v>
      </c>
      <c r="N458" s="26">
        <f>SUM(L458:M458)</f>
        <v>12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12">
        <v>15</v>
      </c>
      <c r="AB458" s="12">
        <v>15</v>
      </c>
      <c r="AC458" s="12">
        <f>SUM(AA458:AB458)</f>
        <v>30</v>
      </c>
      <c r="AD458" s="9">
        <v>7978767256</v>
      </c>
      <c r="AE458" s="9">
        <v>8280438501</v>
      </c>
      <c r="AF458" s="74">
        <v>45726</v>
      </c>
      <c r="AG458" s="75" t="s">
        <v>57</v>
      </c>
    </row>
    <row r="459" spans="1:33" ht="38.25" customHeight="1">
      <c r="A459" s="51">
        <v>14</v>
      </c>
      <c r="B459" s="42" t="s">
        <v>199</v>
      </c>
      <c r="C459" s="9" t="s">
        <v>52</v>
      </c>
      <c r="D459" s="9" t="s">
        <v>52</v>
      </c>
      <c r="E459" s="9" t="s">
        <v>61</v>
      </c>
      <c r="F459" s="23">
        <v>21370121022</v>
      </c>
      <c r="G459" s="9" t="s">
        <v>61</v>
      </c>
      <c r="H459" s="8">
        <v>15</v>
      </c>
      <c r="I459" s="7">
        <v>4</v>
      </c>
      <c r="J459" s="7">
        <v>7</v>
      </c>
      <c r="K459" s="30">
        <f>SUM(I459:J459)</f>
        <v>11</v>
      </c>
      <c r="L459" s="7">
        <v>7</v>
      </c>
      <c r="M459" s="7">
        <v>6</v>
      </c>
      <c r="N459" s="26">
        <f>SUM(L459:M459)</f>
        <v>13</v>
      </c>
      <c r="O459" s="12"/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12">
        <v>11</v>
      </c>
      <c r="AB459" s="12">
        <v>14</v>
      </c>
      <c r="AC459" s="12">
        <f>SUM(AA459:AB459)</f>
        <v>25</v>
      </c>
      <c r="AD459" s="3">
        <v>9178515578</v>
      </c>
      <c r="AE459" s="9">
        <v>8280438524</v>
      </c>
      <c r="AF459" s="74"/>
      <c r="AG459" s="75"/>
    </row>
    <row r="460" spans="1:33" ht="38.25" customHeight="1">
      <c r="A460" s="51">
        <v>15</v>
      </c>
      <c r="B460" s="80" t="s">
        <v>54</v>
      </c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47">
        <v>45727</v>
      </c>
      <c r="AG460" s="48" t="s">
        <v>58</v>
      </c>
    </row>
    <row r="461" spans="1:33" ht="38.25" customHeight="1">
      <c r="A461" s="51">
        <v>16</v>
      </c>
      <c r="B461" s="43" t="s">
        <v>106</v>
      </c>
      <c r="C461" s="9" t="s">
        <v>52</v>
      </c>
      <c r="D461" s="9" t="s">
        <v>52</v>
      </c>
      <c r="E461" s="9" t="s">
        <v>61</v>
      </c>
      <c r="F461" s="23">
        <v>21370120322</v>
      </c>
      <c r="G461" s="9" t="s">
        <v>61</v>
      </c>
      <c r="H461" s="8">
        <v>14</v>
      </c>
      <c r="I461" s="9">
        <v>8</v>
      </c>
      <c r="J461" s="9">
        <v>7</v>
      </c>
      <c r="K461" s="30">
        <f>SUM(I461:J461)</f>
        <v>15</v>
      </c>
      <c r="L461" s="9">
        <v>5</v>
      </c>
      <c r="M461" s="9">
        <v>8</v>
      </c>
      <c r="N461" s="26">
        <f>SUM(L461:M461)</f>
        <v>13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12">
        <v>13</v>
      </c>
      <c r="AB461" s="12">
        <v>15</v>
      </c>
      <c r="AC461" s="12">
        <f>SUM(AA461:AB461)</f>
        <v>28</v>
      </c>
      <c r="AD461" s="9">
        <v>9938714773</v>
      </c>
      <c r="AE461" s="9">
        <v>828043847</v>
      </c>
      <c r="AF461" s="74">
        <v>45728</v>
      </c>
      <c r="AG461" s="76" t="s">
        <v>59</v>
      </c>
    </row>
    <row r="462" spans="1:33" ht="38.25" customHeight="1">
      <c r="A462" s="51">
        <v>17</v>
      </c>
      <c r="B462" s="43" t="s">
        <v>105</v>
      </c>
      <c r="C462" s="9" t="s">
        <v>52</v>
      </c>
      <c r="D462" s="9" t="s">
        <v>52</v>
      </c>
      <c r="E462" s="9" t="s">
        <v>61</v>
      </c>
      <c r="F462" s="23">
        <v>21370120314</v>
      </c>
      <c r="G462" s="9" t="s">
        <v>61</v>
      </c>
      <c r="H462" s="8">
        <v>11</v>
      </c>
      <c r="I462" s="9">
        <v>14</v>
      </c>
      <c r="J462" s="9">
        <v>13</v>
      </c>
      <c r="K462" s="30">
        <f>SUM(I462:J462)</f>
        <v>27</v>
      </c>
      <c r="L462" s="9">
        <v>13</v>
      </c>
      <c r="M462" s="9">
        <v>13</v>
      </c>
      <c r="N462" s="26">
        <f>SUM(L462:M462)</f>
        <v>26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12">
        <v>27</v>
      </c>
      <c r="AB462" s="12">
        <v>26</v>
      </c>
      <c r="AC462" s="12">
        <f>SUM(AA462:AB462)</f>
        <v>53</v>
      </c>
      <c r="AD462" s="9">
        <v>9861367646</v>
      </c>
      <c r="AE462" s="9">
        <v>828043847</v>
      </c>
      <c r="AF462" s="74"/>
      <c r="AG462" s="77"/>
    </row>
    <row r="463" spans="1:33" ht="38.25" customHeight="1">
      <c r="A463" s="51">
        <v>18</v>
      </c>
      <c r="B463" s="84" t="s">
        <v>198</v>
      </c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47">
        <v>45729</v>
      </c>
      <c r="AG463" s="48" t="s">
        <v>63</v>
      </c>
    </row>
    <row r="464" spans="1:33" ht="38.25" customHeight="1">
      <c r="A464" s="51">
        <v>19</v>
      </c>
      <c r="B464" s="84" t="s">
        <v>198</v>
      </c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47">
        <v>45730</v>
      </c>
      <c r="AG464" s="48" t="s">
        <v>60</v>
      </c>
    </row>
    <row r="465" spans="1:33" ht="38.25" customHeight="1">
      <c r="A465" s="51">
        <v>20</v>
      </c>
      <c r="B465" s="43" t="s">
        <v>162</v>
      </c>
      <c r="C465" s="9" t="s">
        <v>52</v>
      </c>
      <c r="D465" s="9" t="s">
        <v>52</v>
      </c>
      <c r="E465" s="9" t="s">
        <v>61</v>
      </c>
      <c r="F465" s="23">
        <v>21370120318</v>
      </c>
      <c r="G465" s="9" t="s">
        <v>61</v>
      </c>
      <c r="H465" s="8">
        <v>19</v>
      </c>
      <c r="I465" s="9">
        <v>12</v>
      </c>
      <c r="J465" s="9">
        <v>12</v>
      </c>
      <c r="K465" s="30">
        <f>SUM(I465:J465)</f>
        <v>24</v>
      </c>
      <c r="L465" s="9">
        <v>14</v>
      </c>
      <c r="M465" s="9">
        <v>14</v>
      </c>
      <c r="N465" s="26">
        <f>SUM(L465:M465)</f>
        <v>28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12">
        <v>26</v>
      </c>
      <c r="AB465" s="12">
        <v>26</v>
      </c>
      <c r="AC465" s="12">
        <f>SUM(AA465:AB465)</f>
        <v>52</v>
      </c>
      <c r="AD465" s="9">
        <v>9777263924</v>
      </c>
      <c r="AE465" s="9">
        <v>8280438496</v>
      </c>
      <c r="AF465" s="74">
        <v>45731</v>
      </c>
      <c r="AG465" s="75" t="s">
        <v>56</v>
      </c>
    </row>
    <row r="466" spans="1:33" ht="38.25" customHeight="1">
      <c r="A466" s="51">
        <v>21</v>
      </c>
      <c r="B466" s="43" t="s">
        <v>103</v>
      </c>
      <c r="C466" s="9" t="s">
        <v>52</v>
      </c>
      <c r="D466" s="9" t="s">
        <v>52</v>
      </c>
      <c r="E466" s="9" t="s">
        <v>61</v>
      </c>
      <c r="F466" s="23">
        <v>21370120301</v>
      </c>
      <c r="G466" s="9" t="s">
        <v>61</v>
      </c>
      <c r="H466" s="8">
        <v>30</v>
      </c>
      <c r="I466" s="9">
        <v>12</v>
      </c>
      <c r="J466" s="9">
        <v>7</v>
      </c>
      <c r="K466" s="30">
        <f>SUM(I466:J466)</f>
        <v>19</v>
      </c>
      <c r="L466" s="9">
        <v>12</v>
      </c>
      <c r="M466" s="9">
        <v>14</v>
      </c>
      <c r="N466" s="26">
        <f>SUM(L466:M466)</f>
        <v>26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12">
        <v>24</v>
      </c>
      <c r="AB466" s="12">
        <v>21</v>
      </c>
      <c r="AC466" s="9">
        <f>SUM(AA466:AB466)</f>
        <v>45</v>
      </c>
      <c r="AD466" s="9">
        <v>8327737579</v>
      </c>
      <c r="AE466" s="9">
        <v>8280438497</v>
      </c>
      <c r="AF466" s="74"/>
      <c r="AG466" s="75"/>
    </row>
    <row r="467" spans="1:33" ht="38.25" customHeight="1">
      <c r="A467" s="51">
        <v>22</v>
      </c>
      <c r="B467" s="82" t="s">
        <v>78</v>
      </c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47">
        <v>45732</v>
      </c>
      <c r="AG467" s="48" t="s">
        <v>71</v>
      </c>
    </row>
    <row r="468" spans="1:33" ht="38.25" customHeight="1">
      <c r="A468" s="51">
        <v>23</v>
      </c>
      <c r="B468" s="43" t="s">
        <v>102</v>
      </c>
      <c r="C468" s="9" t="s">
        <v>52</v>
      </c>
      <c r="D468" s="9" t="s">
        <v>52</v>
      </c>
      <c r="E468" s="9" t="s">
        <v>61</v>
      </c>
      <c r="F468" s="23">
        <v>21370120613</v>
      </c>
      <c r="G468" s="9" t="s">
        <v>61</v>
      </c>
      <c r="H468" s="8">
        <v>25</v>
      </c>
      <c r="I468" s="9">
        <v>21</v>
      </c>
      <c r="J468" s="9">
        <v>19</v>
      </c>
      <c r="K468" s="30">
        <f>SUM(I468:J468)</f>
        <v>40</v>
      </c>
      <c r="L468" s="9">
        <v>23</v>
      </c>
      <c r="M468" s="9">
        <v>31</v>
      </c>
      <c r="N468" s="26">
        <f>SUM(L468:M468)</f>
        <v>54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12">
        <v>45</v>
      </c>
      <c r="AB468" s="12">
        <v>50</v>
      </c>
      <c r="AC468" s="12">
        <f>SUM(AA468:AB468)</f>
        <v>95</v>
      </c>
      <c r="AD468" s="9">
        <v>9777281222</v>
      </c>
      <c r="AE468" s="9">
        <v>82804380575</v>
      </c>
      <c r="AF468" s="47">
        <v>45733</v>
      </c>
      <c r="AG468" s="48" t="s">
        <v>57</v>
      </c>
    </row>
    <row r="469" spans="1:33" ht="38.25" customHeight="1">
      <c r="A469" s="51">
        <v>24</v>
      </c>
      <c r="B469" s="85" t="s">
        <v>249</v>
      </c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47">
        <v>45734</v>
      </c>
      <c r="AG469" s="48" t="s">
        <v>58</v>
      </c>
    </row>
    <row r="470" spans="1:33" ht="38.25" customHeight="1">
      <c r="A470" s="51">
        <v>25</v>
      </c>
      <c r="B470" s="43" t="s">
        <v>104</v>
      </c>
      <c r="C470" s="9" t="s">
        <v>52</v>
      </c>
      <c r="D470" s="9" t="s">
        <v>52</v>
      </c>
      <c r="E470" s="9" t="s">
        <v>61</v>
      </c>
      <c r="F470" s="23">
        <v>21370120315</v>
      </c>
      <c r="G470" s="9" t="s">
        <v>61</v>
      </c>
      <c r="H470" s="8">
        <v>28</v>
      </c>
      <c r="I470" s="9">
        <v>21</v>
      </c>
      <c r="J470" s="9">
        <v>24</v>
      </c>
      <c r="K470" s="30">
        <f t="shared" ref="K470:K477" si="29">SUM(I470:J470)</f>
        <v>45</v>
      </c>
      <c r="L470" s="9">
        <v>18</v>
      </c>
      <c r="M470" s="9">
        <v>22</v>
      </c>
      <c r="N470" s="26">
        <f t="shared" ref="N470:N477" si="30">SUM(L470:M470)</f>
        <v>40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12">
        <v>39</v>
      </c>
      <c r="AB470" s="12">
        <v>46</v>
      </c>
      <c r="AC470" s="12">
        <f t="shared" ref="AC470:AC477" si="31">SUM(AA470:AB470)</f>
        <v>85</v>
      </c>
      <c r="AD470" s="9">
        <v>6371912885</v>
      </c>
      <c r="AE470" s="9">
        <v>8280438499</v>
      </c>
      <c r="AF470" s="74">
        <v>45735</v>
      </c>
      <c r="AG470" s="75" t="s">
        <v>59</v>
      </c>
    </row>
    <row r="471" spans="1:33" ht="38.25" customHeight="1">
      <c r="A471" s="51">
        <v>26</v>
      </c>
      <c r="B471" s="43" t="s">
        <v>99</v>
      </c>
      <c r="C471" s="9" t="s">
        <v>52</v>
      </c>
      <c r="D471" s="9" t="s">
        <v>52</v>
      </c>
      <c r="E471" s="9" t="s">
        <v>61</v>
      </c>
      <c r="F471" s="23">
        <v>21370120607</v>
      </c>
      <c r="G471" s="9" t="s">
        <v>61</v>
      </c>
      <c r="H471" s="8">
        <v>27</v>
      </c>
      <c r="I471" s="9">
        <v>10</v>
      </c>
      <c r="J471" s="9">
        <v>9</v>
      </c>
      <c r="K471" s="30">
        <f t="shared" si="29"/>
        <v>19</v>
      </c>
      <c r="L471" s="9">
        <v>12</v>
      </c>
      <c r="M471" s="9">
        <v>10</v>
      </c>
      <c r="N471" s="26">
        <f t="shared" si="30"/>
        <v>22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12">
        <v>22</v>
      </c>
      <c r="AB471" s="12">
        <v>19</v>
      </c>
      <c r="AC471" s="12">
        <f t="shared" si="31"/>
        <v>41</v>
      </c>
      <c r="AD471" s="9">
        <v>9861758865</v>
      </c>
      <c r="AE471" s="9">
        <v>8280438507</v>
      </c>
      <c r="AF471" s="74"/>
      <c r="AG471" s="75"/>
    </row>
    <row r="472" spans="1:33" ht="38.25" customHeight="1">
      <c r="A472" s="51">
        <v>27</v>
      </c>
      <c r="B472" s="43" t="s">
        <v>98</v>
      </c>
      <c r="C472" s="9" t="s">
        <v>52</v>
      </c>
      <c r="D472" s="9" t="s">
        <v>52</v>
      </c>
      <c r="E472" s="9" t="s">
        <v>61</v>
      </c>
      <c r="F472" s="23">
        <v>21370120618</v>
      </c>
      <c r="G472" s="9" t="s">
        <v>61</v>
      </c>
      <c r="H472" s="8">
        <v>26</v>
      </c>
      <c r="I472" s="9">
        <v>6</v>
      </c>
      <c r="J472" s="9">
        <v>5</v>
      </c>
      <c r="K472" s="30">
        <f t="shared" si="29"/>
        <v>11</v>
      </c>
      <c r="L472" s="9">
        <v>4</v>
      </c>
      <c r="M472" s="9">
        <v>6</v>
      </c>
      <c r="N472" s="26">
        <f t="shared" si="30"/>
        <v>10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12">
        <v>10</v>
      </c>
      <c r="AB472" s="12">
        <v>11</v>
      </c>
      <c r="AC472" s="12">
        <f t="shared" si="31"/>
        <v>21</v>
      </c>
      <c r="AD472" s="9">
        <v>8260671613</v>
      </c>
      <c r="AE472" s="9">
        <v>8280438503</v>
      </c>
      <c r="AF472" s="74">
        <v>45736</v>
      </c>
      <c r="AG472" s="75" t="s">
        <v>63</v>
      </c>
    </row>
    <row r="473" spans="1:33" ht="38.25" customHeight="1">
      <c r="A473" s="51">
        <v>28</v>
      </c>
      <c r="B473" s="43" t="s">
        <v>175</v>
      </c>
      <c r="C473" s="9" t="s">
        <v>52</v>
      </c>
      <c r="D473" s="9" t="s">
        <v>52</v>
      </c>
      <c r="E473" s="9" t="s">
        <v>61</v>
      </c>
      <c r="F473" s="23">
        <v>21370120604</v>
      </c>
      <c r="G473" s="9" t="s">
        <v>61</v>
      </c>
      <c r="H473" s="8">
        <v>33</v>
      </c>
      <c r="I473" s="9">
        <v>14</v>
      </c>
      <c r="J473" s="9">
        <v>14</v>
      </c>
      <c r="K473" s="30">
        <f t="shared" si="29"/>
        <v>28</v>
      </c>
      <c r="L473" s="9">
        <v>15</v>
      </c>
      <c r="M473" s="9">
        <v>11</v>
      </c>
      <c r="N473" s="26">
        <f t="shared" si="30"/>
        <v>26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12">
        <v>29</v>
      </c>
      <c r="AB473" s="12">
        <v>25</v>
      </c>
      <c r="AC473" s="12">
        <f t="shared" si="31"/>
        <v>54</v>
      </c>
      <c r="AD473" s="9">
        <v>8260671613</v>
      </c>
      <c r="AE473" s="9">
        <v>8280438503</v>
      </c>
      <c r="AF473" s="74"/>
      <c r="AG473" s="75"/>
    </row>
    <row r="474" spans="1:33" ht="39" customHeight="1">
      <c r="A474" s="51">
        <v>29</v>
      </c>
      <c r="B474" s="43" t="s">
        <v>174</v>
      </c>
      <c r="C474" s="9" t="s">
        <v>52</v>
      </c>
      <c r="D474" s="9" t="s">
        <v>220</v>
      </c>
      <c r="E474" s="9" t="s">
        <v>61</v>
      </c>
      <c r="F474" s="23">
        <v>21370120610</v>
      </c>
      <c r="G474" s="9" t="s">
        <v>61</v>
      </c>
      <c r="H474" s="8">
        <v>30</v>
      </c>
      <c r="I474" s="9">
        <v>12</v>
      </c>
      <c r="J474" s="9">
        <v>13</v>
      </c>
      <c r="K474" s="30">
        <f t="shared" si="29"/>
        <v>25</v>
      </c>
      <c r="L474" s="9">
        <v>12</v>
      </c>
      <c r="M474" s="9">
        <v>14</v>
      </c>
      <c r="N474" s="26">
        <f t="shared" si="30"/>
        <v>26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24</v>
      </c>
      <c r="AB474" s="9">
        <v>27</v>
      </c>
      <c r="AC474" s="9">
        <f t="shared" si="31"/>
        <v>51</v>
      </c>
      <c r="AD474" s="9">
        <v>8117911929</v>
      </c>
      <c r="AE474" s="9">
        <v>8280438506</v>
      </c>
      <c r="AF474" s="74">
        <v>45737</v>
      </c>
      <c r="AG474" s="75" t="s">
        <v>60</v>
      </c>
    </row>
    <row r="475" spans="1:33" ht="39" customHeight="1">
      <c r="A475" s="51">
        <v>30</v>
      </c>
      <c r="B475" s="43" t="s">
        <v>174</v>
      </c>
      <c r="C475" s="9" t="s">
        <v>52</v>
      </c>
      <c r="D475" s="9" t="s">
        <v>215</v>
      </c>
      <c r="E475" s="9" t="s">
        <v>61</v>
      </c>
      <c r="F475" s="23">
        <v>21370120621</v>
      </c>
      <c r="G475" s="9" t="s">
        <v>61</v>
      </c>
      <c r="H475" s="8">
        <v>30</v>
      </c>
      <c r="I475" s="9">
        <v>9</v>
      </c>
      <c r="J475" s="9">
        <v>9</v>
      </c>
      <c r="K475" s="30">
        <f t="shared" si="29"/>
        <v>18</v>
      </c>
      <c r="L475" s="9">
        <v>8</v>
      </c>
      <c r="M475" s="9">
        <v>9</v>
      </c>
      <c r="N475" s="26">
        <f t="shared" si="30"/>
        <v>17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17</v>
      </c>
      <c r="AB475" s="9">
        <v>18</v>
      </c>
      <c r="AC475" s="9">
        <f t="shared" si="31"/>
        <v>35</v>
      </c>
      <c r="AD475" s="9">
        <v>7978201267</v>
      </c>
      <c r="AE475" s="9">
        <v>8280438506</v>
      </c>
      <c r="AF475" s="74"/>
      <c r="AG475" s="75"/>
    </row>
    <row r="476" spans="1:33" ht="39" customHeight="1">
      <c r="A476" s="51">
        <v>31</v>
      </c>
      <c r="B476" s="43" t="s">
        <v>97</v>
      </c>
      <c r="C476" s="9" t="s">
        <v>81</v>
      </c>
      <c r="D476" s="9" t="s">
        <v>52</v>
      </c>
      <c r="E476" s="9" t="s">
        <v>61</v>
      </c>
      <c r="F476" s="23">
        <v>21370120601</v>
      </c>
      <c r="G476" s="9" t="s">
        <v>61</v>
      </c>
      <c r="H476" s="8">
        <v>23</v>
      </c>
      <c r="I476" s="9">
        <v>9</v>
      </c>
      <c r="J476" s="9">
        <v>11</v>
      </c>
      <c r="K476" s="30">
        <f t="shared" si="29"/>
        <v>20</v>
      </c>
      <c r="L476" s="9">
        <v>12</v>
      </c>
      <c r="M476" s="9">
        <v>8</v>
      </c>
      <c r="N476" s="26">
        <f t="shared" si="30"/>
        <v>20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12">
        <v>21</v>
      </c>
      <c r="AB476" s="12">
        <v>19</v>
      </c>
      <c r="AC476" s="12">
        <f t="shared" si="31"/>
        <v>40</v>
      </c>
      <c r="AD476" s="9">
        <v>9178135580</v>
      </c>
      <c r="AE476" s="9">
        <v>8280438496</v>
      </c>
      <c r="AF476" s="74">
        <v>45738</v>
      </c>
      <c r="AG476" s="75" t="s">
        <v>56</v>
      </c>
    </row>
    <row r="477" spans="1:33" ht="38.25" customHeight="1">
      <c r="A477" s="51">
        <v>32</v>
      </c>
      <c r="B477" s="43" t="s">
        <v>96</v>
      </c>
      <c r="C477" s="9" t="s">
        <v>69</v>
      </c>
      <c r="D477" s="9" t="s">
        <v>52</v>
      </c>
      <c r="E477" s="9" t="s">
        <v>61</v>
      </c>
      <c r="F477" s="9" t="s">
        <v>61</v>
      </c>
      <c r="G477" s="9" t="s">
        <v>61</v>
      </c>
      <c r="H477" s="8">
        <v>23</v>
      </c>
      <c r="I477" s="9">
        <v>6</v>
      </c>
      <c r="J477" s="9">
        <v>11</v>
      </c>
      <c r="K477" s="30">
        <f t="shared" si="29"/>
        <v>17</v>
      </c>
      <c r="L477" s="9">
        <v>12</v>
      </c>
      <c r="M477" s="9">
        <v>11</v>
      </c>
      <c r="N477" s="26">
        <f t="shared" si="30"/>
        <v>23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18</v>
      </c>
      <c r="AB477" s="9">
        <v>22</v>
      </c>
      <c r="AC477" s="9">
        <f t="shared" si="31"/>
        <v>40</v>
      </c>
      <c r="AD477" s="9">
        <v>9178325082</v>
      </c>
      <c r="AE477" s="9">
        <v>8280438496</v>
      </c>
      <c r="AF477" s="74"/>
      <c r="AG477" s="75"/>
    </row>
    <row r="478" spans="1:33" ht="38.25" customHeight="1">
      <c r="A478" s="51">
        <v>33</v>
      </c>
      <c r="B478" s="82" t="s">
        <v>78</v>
      </c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47">
        <v>45739</v>
      </c>
      <c r="AG478" s="48" t="s">
        <v>71</v>
      </c>
    </row>
    <row r="479" spans="1:33" ht="38.25" customHeight="1">
      <c r="A479" s="51">
        <v>34</v>
      </c>
      <c r="B479" s="43" t="s">
        <v>95</v>
      </c>
      <c r="C479" s="9" t="s">
        <v>52</v>
      </c>
      <c r="D479" s="9" t="s">
        <v>52</v>
      </c>
      <c r="E479" s="9" t="s">
        <v>61</v>
      </c>
      <c r="F479" s="23">
        <v>21370120609</v>
      </c>
      <c r="G479" s="9" t="s">
        <v>61</v>
      </c>
      <c r="H479" s="8">
        <v>24</v>
      </c>
      <c r="I479" s="9">
        <v>10</v>
      </c>
      <c r="J479" s="9">
        <v>6</v>
      </c>
      <c r="K479" s="30">
        <f t="shared" ref="K479:K490" si="32">SUM(I479:J479)</f>
        <v>16</v>
      </c>
      <c r="L479" s="9">
        <v>10</v>
      </c>
      <c r="M479" s="9">
        <v>8</v>
      </c>
      <c r="N479" s="26">
        <f t="shared" ref="N479:N490" si="33">SUM(L479:M479)</f>
        <v>18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20</v>
      </c>
      <c r="AB479" s="9">
        <v>14</v>
      </c>
      <c r="AC479" s="12">
        <f t="shared" ref="AC479:AC490" si="34">SUM(AA479:AB479)</f>
        <v>34</v>
      </c>
      <c r="AD479" s="9">
        <v>7848057711</v>
      </c>
      <c r="AE479" s="9">
        <v>8280438576</v>
      </c>
      <c r="AF479" s="74">
        <v>45740</v>
      </c>
      <c r="AG479" s="75" t="s">
        <v>57</v>
      </c>
    </row>
    <row r="480" spans="1:33" ht="38.25" customHeight="1">
      <c r="A480" s="51">
        <v>35</v>
      </c>
      <c r="B480" s="43" t="s">
        <v>94</v>
      </c>
      <c r="C480" s="9" t="s">
        <v>52</v>
      </c>
      <c r="D480" s="9" t="s">
        <v>52</v>
      </c>
      <c r="E480" s="9" t="s">
        <v>61</v>
      </c>
      <c r="F480" s="23">
        <v>21370120620</v>
      </c>
      <c r="G480" s="9" t="s">
        <v>61</v>
      </c>
      <c r="H480" s="8">
        <v>24</v>
      </c>
      <c r="I480" s="9">
        <v>5</v>
      </c>
      <c r="J480" s="9">
        <v>5</v>
      </c>
      <c r="K480" s="30">
        <f t="shared" si="32"/>
        <v>10</v>
      </c>
      <c r="L480" s="9">
        <v>6</v>
      </c>
      <c r="M480" s="9">
        <v>5</v>
      </c>
      <c r="N480" s="26">
        <f t="shared" si="33"/>
        <v>11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0</v>
      </c>
      <c r="Z480" s="9">
        <v>0</v>
      </c>
      <c r="AA480" s="9">
        <v>11</v>
      </c>
      <c r="AB480" s="9">
        <v>11</v>
      </c>
      <c r="AC480" s="12">
        <f t="shared" si="34"/>
        <v>22</v>
      </c>
      <c r="AD480" s="9">
        <v>9437586947</v>
      </c>
      <c r="AE480" s="9">
        <v>8280438576</v>
      </c>
      <c r="AF480" s="74"/>
      <c r="AG480" s="75"/>
    </row>
    <row r="481" spans="1:33" ht="38.25" customHeight="1">
      <c r="A481" s="51">
        <v>36</v>
      </c>
      <c r="B481" s="43" t="s">
        <v>173</v>
      </c>
      <c r="C481" s="9" t="s">
        <v>52</v>
      </c>
      <c r="D481" s="9" t="s">
        <v>52</v>
      </c>
      <c r="E481" s="9" t="s">
        <v>61</v>
      </c>
      <c r="F481" s="23">
        <v>21370120612</v>
      </c>
      <c r="G481" s="9" t="s">
        <v>61</v>
      </c>
      <c r="H481" s="8">
        <v>26</v>
      </c>
      <c r="I481" s="9">
        <v>12</v>
      </c>
      <c r="J481" s="9">
        <v>15</v>
      </c>
      <c r="K481" s="30">
        <f t="shared" si="32"/>
        <v>27</v>
      </c>
      <c r="L481" s="9">
        <v>19</v>
      </c>
      <c r="M481" s="9">
        <v>14</v>
      </c>
      <c r="N481" s="26">
        <f t="shared" si="33"/>
        <v>33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12">
        <v>31</v>
      </c>
      <c r="AB481" s="12">
        <v>29</v>
      </c>
      <c r="AC481" s="9">
        <f t="shared" si="34"/>
        <v>60</v>
      </c>
      <c r="AD481" s="9">
        <v>7328898919</v>
      </c>
      <c r="AE481" s="9">
        <v>8018155836</v>
      </c>
      <c r="AF481" s="74"/>
      <c r="AG481" s="75"/>
    </row>
    <row r="482" spans="1:33" ht="38.25" customHeight="1">
      <c r="A482" s="51">
        <v>37</v>
      </c>
      <c r="B482" s="43" t="s">
        <v>101</v>
      </c>
      <c r="C482" s="9" t="s">
        <v>52</v>
      </c>
      <c r="D482" s="9" t="s">
        <v>52</v>
      </c>
      <c r="E482" s="9" t="s">
        <v>61</v>
      </c>
      <c r="F482" s="23">
        <v>21370120619</v>
      </c>
      <c r="G482" s="9" t="s">
        <v>61</v>
      </c>
      <c r="H482" s="8">
        <v>25</v>
      </c>
      <c r="I482" s="9">
        <v>6</v>
      </c>
      <c r="J482" s="9">
        <v>8</v>
      </c>
      <c r="K482" s="30">
        <f t="shared" si="32"/>
        <v>14</v>
      </c>
      <c r="L482" s="9">
        <v>6</v>
      </c>
      <c r="M482" s="9">
        <v>8</v>
      </c>
      <c r="N482" s="26">
        <f t="shared" si="33"/>
        <v>14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12">
        <v>12</v>
      </c>
      <c r="AB482" s="12">
        <v>16</v>
      </c>
      <c r="AC482" s="12">
        <f t="shared" si="34"/>
        <v>28</v>
      </c>
      <c r="AD482" s="9">
        <v>8018336770</v>
      </c>
      <c r="AE482" s="9">
        <v>8280438502</v>
      </c>
      <c r="AF482" s="74">
        <v>45741</v>
      </c>
      <c r="AG482" s="75" t="s">
        <v>58</v>
      </c>
    </row>
    <row r="483" spans="1:33" ht="38.25" customHeight="1">
      <c r="A483" s="51">
        <v>38</v>
      </c>
      <c r="B483" s="43" t="s">
        <v>100</v>
      </c>
      <c r="C483" s="9" t="s">
        <v>52</v>
      </c>
      <c r="D483" s="9" t="s">
        <v>81</v>
      </c>
      <c r="E483" s="9" t="s">
        <v>61</v>
      </c>
      <c r="F483" s="23">
        <v>21370120615</v>
      </c>
      <c r="G483" s="9" t="s">
        <v>61</v>
      </c>
      <c r="H483" s="8">
        <v>26</v>
      </c>
      <c r="I483" s="9">
        <v>15</v>
      </c>
      <c r="J483" s="9">
        <v>12</v>
      </c>
      <c r="K483" s="30">
        <f t="shared" si="32"/>
        <v>27</v>
      </c>
      <c r="L483" s="9">
        <v>17</v>
      </c>
      <c r="M483" s="9">
        <v>14</v>
      </c>
      <c r="N483" s="26">
        <f t="shared" si="33"/>
        <v>31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12">
        <v>32</v>
      </c>
      <c r="AB483" s="12">
        <v>26</v>
      </c>
      <c r="AC483" s="9">
        <f t="shared" si="34"/>
        <v>58</v>
      </c>
      <c r="AD483" s="9">
        <v>8018336770</v>
      </c>
      <c r="AE483" s="9">
        <v>8280438502</v>
      </c>
      <c r="AF483" s="74"/>
      <c r="AG483" s="75"/>
    </row>
    <row r="484" spans="1:33" ht="38.25" customHeight="1">
      <c r="A484" s="51">
        <v>39</v>
      </c>
      <c r="B484" s="43" t="s">
        <v>100</v>
      </c>
      <c r="C484" s="9" t="s">
        <v>52</v>
      </c>
      <c r="D484" s="9" t="s">
        <v>76</v>
      </c>
      <c r="E484" s="9" t="s">
        <v>61</v>
      </c>
      <c r="F484" s="23">
        <v>21370120616</v>
      </c>
      <c r="G484" s="9" t="s">
        <v>61</v>
      </c>
      <c r="H484" s="8">
        <v>26</v>
      </c>
      <c r="I484" s="9">
        <v>11</v>
      </c>
      <c r="J484" s="9">
        <v>9</v>
      </c>
      <c r="K484" s="30">
        <f t="shared" si="32"/>
        <v>20</v>
      </c>
      <c r="L484" s="9">
        <v>11</v>
      </c>
      <c r="M484" s="9">
        <v>6</v>
      </c>
      <c r="N484" s="26">
        <f t="shared" si="33"/>
        <v>17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12">
        <v>22</v>
      </c>
      <c r="AB484" s="12">
        <v>15</v>
      </c>
      <c r="AC484" s="12">
        <f t="shared" si="34"/>
        <v>37</v>
      </c>
      <c r="AD484" s="9">
        <v>8658569454</v>
      </c>
      <c r="AE484" s="9">
        <v>8280438502</v>
      </c>
      <c r="AF484" s="74">
        <v>45742</v>
      </c>
      <c r="AG484" s="75" t="s">
        <v>59</v>
      </c>
    </row>
    <row r="485" spans="1:33" ht="38.25" customHeight="1">
      <c r="A485" s="51">
        <v>40</v>
      </c>
      <c r="B485" s="43" t="s">
        <v>91</v>
      </c>
      <c r="C485" s="9" t="s">
        <v>52</v>
      </c>
      <c r="D485" s="9" t="s">
        <v>52</v>
      </c>
      <c r="E485" s="9" t="s">
        <v>61</v>
      </c>
      <c r="F485" s="23">
        <v>21370120605</v>
      </c>
      <c r="G485" s="9" t="s">
        <v>61</v>
      </c>
      <c r="H485" s="8">
        <v>26</v>
      </c>
      <c r="I485" s="9">
        <v>15</v>
      </c>
      <c r="J485" s="9">
        <v>14</v>
      </c>
      <c r="K485" s="30">
        <f t="shared" si="32"/>
        <v>29</v>
      </c>
      <c r="L485" s="9">
        <v>14</v>
      </c>
      <c r="M485" s="9">
        <v>11</v>
      </c>
      <c r="N485" s="26">
        <f t="shared" si="33"/>
        <v>25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29</v>
      </c>
      <c r="AB485" s="9">
        <v>25</v>
      </c>
      <c r="AC485" s="12">
        <f t="shared" si="34"/>
        <v>54</v>
      </c>
      <c r="AD485" s="9">
        <v>7894528123</v>
      </c>
      <c r="AE485" s="12">
        <v>8280438502</v>
      </c>
      <c r="AF485" s="74"/>
      <c r="AG485" s="75"/>
    </row>
    <row r="486" spans="1:33" ht="38.25" customHeight="1">
      <c r="A486" s="51">
        <v>41</v>
      </c>
      <c r="B486" s="43" t="s">
        <v>92</v>
      </c>
      <c r="C486" s="9" t="s">
        <v>52</v>
      </c>
      <c r="D486" s="9" t="s">
        <v>52</v>
      </c>
      <c r="E486" s="9" t="s">
        <v>61</v>
      </c>
      <c r="F486" s="23">
        <v>21370120608</v>
      </c>
      <c r="G486" s="9" t="s">
        <v>61</v>
      </c>
      <c r="H486" s="8">
        <v>26</v>
      </c>
      <c r="I486" s="9">
        <v>16</v>
      </c>
      <c r="J486" s="9">
        <v>14</v>
      </c>
      <c r="K486" s="30">
        <f t="shared" si="32"/>
        <v>30</v>
      </c>
      <c r="L486" s="9">
        <v>16</v>
      </c>
      <c r="M486" s="9">
        <v>24</v>
      </c>
      <c r="N486" s="26">
        <f t="shared" si="33"/>
        <v>40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32</v>
      </c>
      <c r="AB486" s="9">
        <v>38</v>
      </c>
      <c r="AC486" s="12">
        <f t="shared" si="34"/>
        <v>70</v>
      </c>
      <c r="AD486" s="9">
        <v>7894405362</v>
      </c>
      <c r="AE486" s="12">
        <v>8280438510</v>
      </c>
      <c r="AF486" s="74">
        <v>45743</v>
      </c>
      <c r="AG486" s="75" t="s">
        <v>63</v>
      </c>
    </row>
    <row r="487" spans="1:33" ht="38.25" customHeight="1">
      <c r="A487" s="51">
        <v>42</v>
      </c>
      <c r="B487" s="43" t="s">
        <v>93</v>
      </c>
      <c r="C487" s="9" t="s">
        <v>52</v>
      </c>
      <c r="D487" s="9" t="s">
        <v>52</v>
      </c>
      <c r="E487" s="9" t="s">
        <v>61</v>
      </c>
      <c r="F487" s="23">
        <v>21370120614</v>
      </c>
      <c r="G487" s="9" t="s">
        <v>61</v>
      </c>
      <c r="H487" s="8">
        <v>26</v>
      </c>
      <c r="I487" s="9">
        <v>5</v>
      </c>
      <c r="J487" s="9">
        <v>4</v>
      </c>
      <c r="K487" s="30">
        <f t="shared" si="32"/>
        <v>9</v>
      </c>
      <c r="L487" s="9">
        <v>6</v>
      </c>
      <c r="M487" s="9">
        <v>6</v>
      </c>
      <c r="N487" s="26">
        <f t="shared" si="33"/>
        <v>12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11</v>
      </c>
      <c r="AB487" s="9">
        <v>10</v>
      </c>
      <c r="AC487" s="12">
        <f t="shared" si="34"/>
        <v>21</v>
      </c>
      <c r="AD487" s="9">
        <v>9668745572</v>
      </c>
      <c r="AE487" s="12">
        <v>8280438502</v>
      </c>
      <c r="AF487" s="74"/>
      <c r="AG487" s="75"/>
    </row>
    <row r="488" spans="1:33" ht="38" customHeight="1">
      <c r="A488" s="51">
        <v>43</v>
      </c>
      <c r="B488" s="43" t="s">
        <v>89</v>
      </c>
      <c r="C488" s="9" t="s">
        <v>52</v>
      </c>
      <c r="D488" s="9" t="s">
        <v>52</v>
      </c>
      <c r="E488" s="9"/>
      <c r="F488" s="23">
        <v>21370120606</v>
      </c>
      <c r="G488" s="9" t="s">
        <v>61</v>
      </c>
      <c r="H488" s="8">
        <v>16</v>
      </c>
      <c r="I488" s="9">
        <v>11</v>
      </c>
      <c r="J488" s="9">
        <v>11</v>
      </c>
      <c r="K488" s="30">
        <f t="shared" si="32"/>
        <v>22</v>
      </c>
      <c r="L488" s="9">
        <v>14</v>
      </c>
      <c r="M488" s="9">
        <v>12</v>
      </c>
      <c r="N488" s="26">
        <f t="shared" si="33"/>
        <v>26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12">
        <v>25</v>
      </c>
      <c r="AB488" s="12">
        <v>23</v>
      </c>
      <c r="AC488" s="12">
        <f t="shared" si="34"/>
        <v>48</v>
      </c>
      <c r="AD488" s="9">
        <v>7609978864</v>
      </c>
      <c r="AE488" s="7">
        <v>8018155836</v>
      </c>
      <c r="AF488" s="47">
        <v>45744</v>
      </c>
      <c r="AG488" s="48" t="s">
        <v>60</v>
      </c>
    </row>
    <row r="489" spans="1:33" ht="38" customHeight="1">
      <c r="A489" s="51">
        <v>44</v>
      </c>
      <c r="B489" s="43" t="s">
        <v>124</v>
      </c>
      <c r="C489" s="9" t="s">
        <v>220</v>
      </c>
      <c r="D489" s="9" t="s">
        <v>52</v>
      </c>
      <c r="E489" s="9" t="s">
        <v>61</v>
      </c>
      <c r="F489" s="23">
        <v>21370120611</v>
      </c>
      <c r="G489" s="9" t="s">
        <v>61</v>
      </c>
      <c r="H489" s="8">
        <v>8</v>
      </c>
      <c r="I489" s="9">
        <v>18</v>
      </c>
      <c r="J489" s="9">
        <v>19</v>
      </c>
      <c r="K489" s="30">
        <f t="shared" si="32"/>
        <v>37</v>
      </c>
      <c r="L489" s="9">
        <v>20</v>
      </c>
      <c r="M489" s="9">
        <v>18</v>
      </c>
      <c r="N489" s="26">
        <f t="shared" si="33"/>
        <v>38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38</v>
      </c>
      <c r="AB489" s="9">
        <v>27</v>
      </c>
      <c r="AC489" s="9">
        <f t="shared" si="34"/>
        <v>65</v>
      </c>
      <c r="AD489" s="9">
        <v>9556653252</v>
      </c>
      <c r="AE489" s="9">
        <v>8280438506</v>
      </c>
      <c r="AF489" s="74">
        <v>45745</v>
      </c>
      <c r="AG489" s="75" t="s">
        <v>56</v>
      </c>
    </row>
    <row r="490" spans="1:33" ht="38.25" customHeight="1">
      <c r="A490" s="51">
        <v>45</v>
      </c>
      <c r="B490" s="43" t="s">
        <v>124</v>
      </c>
      <c r="C490" s="9" t="s">
        <v>215</v>
      </c>
      <c r="D490" s="9" t="s">
        <v>52</v>
      </c>
      <c r="E490" s="9" t="s">
        <v>61</v>
      </c>
      <c r="F490" s="23">
        <v>21370120622</v>
      </c>
      <c r="G490" s="9" t="s">
        <v>61</v>
      </c>
      <c r="H490" s="8">
        <v>8</v>
      </c>
      <c r="I490" s="9">
        <v>12</v>
      </c>
      <c r="J490" s="9">
        <v>11</v>
      </c>
      <c r="K490" s="30">
        <f t="shared" si="32"/>
        <v>23</v>
      </c>
      <c r="L490" s="9">
        <v>15</v>
      </c>
      <c r="M490" s="9">
        <v>10</v>
      </c>
      <c r="N490" s="26">
        <f t="shared" si="33"/>
        <v>25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12">
        <v>27</v>
      </c>
      <c r="AB490" s="12">
        <v>21</v>
      </c>
      <c r="AC490" s="12">
        <f t="shared" si="34"/>
        <v>48</v>
      </c>
      <c r="AD490" s="9">
        <v>7978492029</v>
      </c>
      <c r="AE490" s="9">
        <v>8280438506</v>
      </c>
      <c r="AF490" s="74"/>
      <c r="AG490" s="75"/>
    </row>
    <row r="491" spans="1:33" ht="38.25" customHeight="1">
      <c r="A491" s="51">
        <v>46</v>
      </c>
      <c r="B491" s="82" t="s">
        <v>78</v>
      </c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47">
        <v>45746</v>
      </c>
      <c r="AG491" s="48" t="s">
        <v>71</v>
      </c>
    </row>
    <row r="492" spans="1:33" ht="38.25" customHeight="1">
      <c r="A492" s="51">
        <v>47</v>
      </c>
      <c r="B492" s="84" t="s">
        <v>250</v>
      </c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47">
        <v>45747</v>
      </c>
      <c r="AG492" s="48" t="s">
        <v>57</v>
      </c>
    </row>
    <row r="493" spans="1:33" ht="27.75" customHeight="1"/>
    <row r="494" spans="1:33" ht="27.75" customHeight="1"/>
    <row r="495" spans="1:33" ht="27.75" customHeight="1"/>
    <row r="496" spans="1:33" ht="27.75" customHeight="1"/>
    <row r="497" ht="27.75" customHeight="1"/>
    <row r="498" ht="27.75" customHeight="1"/>
    <row r="499" ht="27.75" customHeight="1"/>
    <row r="500" ht="27.75" customHeight="1"/>
    <row r="501" ht="27.75" customHeight="1"/>
    <row r="502" ht="27.75" customHeight="1"/>
    <row r="503" ht="27.75" customHeight="1"/>
    <row r="504" ht="27.75" customHeight="1"/>
    <row r="505" ht="42" customHeight="1"/>
    <row r="506" ht="27.75" customHeight="1"/>
    <row r="507" ht="27.75" customHeight="1"/>
    <row r="508" ht="27.75" customHeight="1"/>
    <row r="509" ht="27.75" customHeight="1"/>
    <row r="510" ht="27.75" customHeight="1"/>
    <row r="511" ht="27.75" customHeight="1"/>
    <row r="512" ht="27.75" customHeight="1"/>
    <row r="513" ht="27.75" customHeight="1"/>
    <row r="514" ht="27.75" customHeight="1"/>
    <row r="515" ht="27.75" customHeight="1"/>
    <row r="516" ht="27.75" customHeight="1"/>
    <row r="517" ht="27.75" customHeight="1"/>
    <row r="518" ht="27.75" customHeight="1"/>
    <row r="519" ht="27.75" customHeight="1"/>
    <row r="520" ht="27.75" customHeight="1"/>
    <row r="521" ht="27.75" customHeight="1"/>
    <row r="522" ht="27.75" customHeight="1"/>
    <row r="523" ht="27.75" customHeight="1"/>
    <row r="524" ht="27.75" customHeight="1"/>
    <row r="525" ht="27.75" customHeight="1"/>
    <row r="526" ht="27.75" customHeight="1"/>
    <row r="527" ht="27.75" customHeight="1"/>
    <row r="528" ht="27.75" customHeight="1"/>
    <row r="529" ht="27.75" customHeight="1"/>
    <row r="530" ht="27.75" customHeight="1"/>
    <row r="531" ht="27.75" customHeight="1"/>
    <row r="532" ht="27.75" customHeight="1"/>
    <row r="533" ht="27.75" customHeight="1"/>
    <row r="534" ht="27.75" customHeight="1"/>
    <row r="535" ht="27.75" customHeight="1"/>
    <row r="536" ht="27.75" customHeight="1"/>
    <row r="537" ht="27.75" customHeight="1"/>
    <row r="538" ht="27.75" customHeight="1"/>
    <row r="539" ht="27.75" customHeight="1"/>
    <row r="540" ht="27.75" customHeight="1"/>
    <row r="541" ht="27.75" customHeight="1"/>
    <row r="542" ht="27.75" customHeight="1"/>
    <row r="543" ht="27.75" customHeight="1"/>
    <row r="544" ht="39" customHeight="1"/>
    <row r="545" ht="33.75" customHeight="1"/>
    <row r="546" ht="33.75" customHeight="1"/>
    <row r="547" ht="27.75" customHeight="1"/>
    <row r="548" ht="27.75" customHeight="1"/>
    <row r="549" ht="27.75" customHeight="1"/>
    <row r="550" ht="27.75" customHeight="1"/>
    <row r="551" ht="27.75" customHeight="1"/>
    <row r="552" ht="27.75" customHeight="1"/>
    <row r="553" ht="27.75" customHeight="1"/>
    <row r="554" ht="27.75" customHeight="1"/>
    <row r="555" ht="27.75" customHeight="1"/>
    <row r="556" ht="27.75" customHeight="1"/>
    <row r="557" ht="27.75" customHeight="1"/>
    <row r="558" ht="27.75" customHeight="1"/>
    <row r="559" ht="27.75" customHeight="1"/>
    <row r="560" ht="27.75" customHeight="1"/>
    <row r="561" ht="27.75" customHeight="1"/>
    <row r="562" ht="27.75" customHeight="1"/>
    <row r="563" ht="27.75" customHeight="1"/>
    <row r="564" ht="27.75" customHeight="1"/>
    <row r="565" ht="27.75" customHeight="1"/>
    <row r="566" ht="27.75" customHeight="1"/>
    <row r="567" ht="27.75" customHeight="1"/>
    <row r="568" ht="27.75" customHeight="1"/>
    <row r="569" ht="27.75" customHeight="1"/>
    <row r="570" ht="27.75" customHeight="1"/>
    <row r="571" ht="27.75" customHeight="1"/>
    <row r="572" ht="27.75" customHeight="1"/>
    <row r="573" ht="27.75" customHeight="1"/>
    <row r="574" ht="27.75" customHeight="1"/>
    <row r="575" ht="27.75" customHeight="1"/>
    <row r="576" ht="27.75" customHeight="1"/>
    <row r="577" spans="1:1" ht="27.75" customHeight="1"/>
    <row r="578" spans="1:1" ht="27.75" customHeight="1"/>
    <row r="579" spans="1:1" ht="27.75" customHeight="1"/>
    <row r="580" spans="1:1" ht="27.75" customHeight="1"/>
    <row r="581" spans="1:1" ht="27.75" customHeight="1"/>
    <row r="582" spans="1:1" ht="27.75" customHeight="1"/>
    <row r="583" spans="1:1" ht="27.75" customHeight="1"/>
    <row r="584" spans="1:1" ht="27.75" customHeight="1"/>
    <row r="585" spans="1:1" ht="27.75" customHeight="1"/>
    <row r="586" spans="1:1" ht="27.75" customHeight="1"/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</sheetData>
  <mergeCells count="547">
    <mergeCell ref="AF222:AF223"/>
    <mergeCell ref="AG222:AG223"/>
    <mergeCell ref="AF224:AF225"/>
    <mergeCell ref="AG224:AG225"/>
    <mergeCell ref="AF263:AF264"/>
    <mergeCell ref="AG263:AG264"/>
    <mergeCell ref="AF274:AF275"/>
    <mergeCell ref="AG274:AG275"/>
    <mergeCell ref="AF290:AF291"/>
    <mergeCell ref="AG290:AG291"/>
    <mergeCell ref="AF280:AF281"/>
    <mergeCell ref="AG280:AG281"/>
    <mergeCell ref="A279:AG279"/>
    <mergeCell ref="A280:A281"/>
    <mergeCell ref="B280:B281"/>
    <mergeCell ref="C280:C281"/>
    <mergeCell ref="D280:D281"/>
    <mergeCell ref="E280:E281"/>
    <mergeCell ref="E243:E244"/>
    <mergeCell ref="AF258:AF259"/>
    <mergeCell ref="AG258:AG259"/>
    <mergeCell ref="B260:AE260"/>
    <mergeCell ref="B261:AE261"/>
    <mergeCell ref="B276:AE276"/>
    <mergeCell ref="AF191:AF192"/>
    <mergeCell ref="AG191:AG192"/>
    <mergeCell ref="AF198:AF199"/>
    <mergeCell ref="AG198:AG199"/>
    <mergeCell ref="AF201:AF202"/>
    <mergeCell ref="AG201:AG202"/>
    <mergeCell ref="AF207:AF208"/>
    <mergeCell ref="AG207:AG208"/>
    <mergeCell ref="AF196:AF197"/>
    <mergeCell ref="AG196:AG197"/>
    <mergeCell ref="AF489:AF490"/>
    <mergeCell ref="AG489:AG490"/>
    <mergeCell ref="B340:AE340"/>
    <mergeCell ref="B349:AE349"/>
    <mergeCell ref="AF295:AF296"/>
    <mergeCell ref="AG295:AG296"/>
    <mergeCell ref="B297:AE297"/>
    <mergeCell ref="AF423:AF424"/>
    <mergeCell ref="AF323:AF324"/>
    <mergeCell ref="AF325:AF326"/>
    <mergeCell ref="AG325:AG326"/>
    <mergeCell ref="AF327:AF329"/>
    <mergeCell ref="AG327:AG329"/>
    <mergeCell ref="AF333:AF334"/>
    <mergeCell ref="AG333:AG334"/>
    <mergeCell ref="AF350:AF351"/>
    <mergeCell ref="AG350:AG351"/>
    <mergeCell ref="AF352:AF353"/>
    <mergeCell ref="AF354:AF355"/>
    <mergeCell ref="AG354:AG355"/>
    <mergeCell ref="AF388:AF389"/>
    <mergeCell ref="AF409:AF410"/>
    <mergeCell ref="AG409:AG410"/>
    <mergeCell ref="AF411:AF413"/>
    <mergeCell ref="AF484:AF485"/>
    <mergeCell ref="AG484:AG485"/>
    <mergeCell ref="AF486:AF487"/>
    <mergeCell ref="AG486:AG487"/>
    <mergeCell ref="B429:AE429"/>
    <mergeCell ref="B439:AE439"/>
    <mergeCell ref="AF394:AF395"/>
    <mergeCell ref="AG394:AG395"/>
    <mergeCell ref="AF396:AF397"/>
    <mergeCell ref="AG396:AG397"/>
    <mergeCell ref="AF398:AF399"/>
    <mergeCell ref="AG398:AG399"/>
    <mergeCell ref="AF403:AF404"/>
    <mergeCell ref="AG403:AG404"/>
    <mergeCell ref="A400:AG400"/>
    <mergeCell ref="B406:AE406"/>
    <mergeCell ref="A401:A402"/>
    <mergeCell ref="AF401:AF402"/>
    <mergeCell ref="AG401:AG402"/>
    <mergeCell ref="B447:AE447"/>
    <mergeCell ref="B449:AE449"/>
    <mergeCell ref="AF450:AF451"/>
    <mergeCell ref="B464:AE464"/>
    <mergeCell ref="AG411:AG413"/>
    <mergeCell ref="AE49:AE50"/>
    <mergeCell ref="AA159:AC159"/>
    <mergeCell ref="AD159:AD160"/>
    <mergeCell ref="AE159:AE160"/>
    <mergeCell ref="B79:AE79"/>
    <mergeCell ref="G361:G362"/>
    <mergeCell ref="H361:H362"/>
    <mergeCell ref="I361:K361"/>
    <mergeCell ref="F280:F281"/>
    <mergeCell ref="G280:G281"/>
    <mergeCell ref="H280:H281"/>
    <mergeCell ref="I280:K280"/>
    <mergeCell ref="B298:AE298"/>
    <mergeCell ref="B301:AE301"/>
    <mergeCell ref="B303:AE303"/>
    <mergeCell ref="B309:AE309"/>
    <mergeCell ref="B308:AE308"/>
    <mergeCell ref="B330:AE330"/>
    <mergeCell ref="B335:AE335"/>
    <mergeCell ref="B338:AE338"/>
    <mergeCell ref="B345:AE345"/>
    <mergeCell ref="L280:N280"/>
    <mergeCell ref="O280:Z280"/>
    <mergeCell ref="AA280:AC280"/>
    <mergeCell ref="C49:C50"/>
    <mergeCell ref="D49:D50"/>
    <mergeCell ref="E49:E50"/>
    <mergeCell ref="F49:F50"/>
    <mergeCell ref="G49:G50"/>
    <mergeCell ref="H49:H50"/>
    <mergeCell ref="AD49:AD50"/>
    <mergeCell ref="G159:G160"/>
    <mergeCell ref="H159:H160"/>
    <mergeCell ref="I159:K159"/>
    <mergeCell ref="B141:AE141"/>
    <mergeCell ref="B82:AE82"/>
    <mergeCell ref="A86:AG86"/>
    <mergeCell ref="AG72:AG73"/>
    <mergeCell ref="AF80:AF81"/>
    <mergeCell ref="AG80:AG81"/>
    <mergeCell ref="A87:A88"/>
    <mergeCell ref="B87:B88"/>
    <mergeCell ref="C87:C88"/>
    <mergeCell ref="D87:D88"/>
    <mergeCell ref="E87:E88"/>
    <mergeCell ref="F87:F88"/>
    <mergeCell ref="G87:G88"/>
    <mergeCell ref="H87:H88"/>
    <mergeCell ref="D361:D362"/>
    <mergeCell ref="E361:E362"/>
    <mergeCell ref="F361:F362"/>
    <mergeCell ref="A317:A318"/>
    <mergeCell ref="A360:AG360"/>
    <mergeCell ref="B294:AE294"/>
    <mergeCell ref="B348:AE348"/>
    <mergeCell ref="AF317:AF318"/>
    <mergeCell ref="AG317:AG318"/>
    <mergeCell ref="B319:AE319"/>
    <mergeCell ref="B332:AE332"/>
    <mergeCell ref="B359:AE359"/>
    <mergeCell ref="A361:A362"/>
    <mergeCell ref="C361:C362"/>
    <mergeCell ref="AG352:AG353"/>
    <mergeCell ref="AF357:AF358"/>
    <mergeCell ref="AG357:AG358"/>
    <mergeCell ref="B278:AE278"/>
    <mergeCell ref="B256:AE256"/>
    <mergeCell ref="B257:AE257"/>
    <mergeCell ref="L317:N317"/>
    <mergeCell ref="O317:Z317"/>
    <mergeCell ref="AA317:AC317"/>
    <mergeCell ref="AD317:AD318"/>
    <mergeCell ref="AE317:AE318"/>
    <mergeCell ref="AD280:AD281"/>
    <mergeCell ref="AE280:AE281"/>
    <mergeCell ref="B292:AE292"/>
    <mergeCell ref="B317:B318"/>
    <mergeCell ref="C317:C318"/>
    <mergeCell ref="D317:D318"/>
    <mergeCell ref="E317:E318"/>
    <mergeCell ref="F317:F318"/>
    <mergeCell ref="G317:G318"/>
    <mergeCell ref="H317:H318"/>
    <mergeCell ref="I317:K317"/>
    <mergeCell ref="B284:AE284"/>
    <mergeCell ref="B266:AE266"/>
    <mergeCell ref="A49:A50"/>
    <mergeCell ref="B49:B50"/>
    <mergeCell ref="AF61:AF62"/>
    <mergeCell ref="AG61:AG62"/>
    <mergeCell ref="B64:AE64"/>
    <mergeCell ref="AF72:AF73"/>
    <mergeCell ref="AF159:AF160"/>
    <mergeCell ref="AG159:AG160"/>
    <mergeCell ref="B154:AE154"/>
    <mergeCell ref="A121:A122"/>
    <mergeCell ref="L121:N121"/>
    <mergeCell ref="B121:B122"/>
    <mergeCell ref="C121:C122"/>
    <mergeCell ref="D121:D122"/>
    <mergeCell ref="E121:E122"/>
    <mergeCell ref="F121:F122"/>
    <mergeCell ref="G121:G122"/>
    <mergeCell ref="H121:H122"/>
    <mergeCell ref="I121:K121"/>
    <mergeCell ref="B133:AE133"/>
    <mergeCell ref="A158:AG158"/>
    <mergeCell ref="A159:A160"/>
    <mergeCell ref="B159:B160"/>
    <mergeCell ref="B71:AE71"/>
    <mergeCell ref="B369:AE369"/>
    <mergeCell ref="B382:AE382"/>
    <mergeCell ref="B384:AE384"/>
    <mergeCell ref="B390:AE390"/>
    <mergeCell ref="B393:AE393"/>
    <mergeCell ref="AD401:AD402"/>
    <mergeCell ref="AE401:AE402"/>
    <mergeCell ref="AA401:AC401"/>
    <mergeCell ref="AG361:AG362"/>
    <mergeCell ref="L361:N361"/>
    <mergeCell ref="O361:Z361"/>
    <mergeCell ref="AA361:AC361"/>
    <mergeCell ref="AD361:AD362"/>
    <mergeCell ref="AE361:AE362"/>
    <mergeCell ref="AF361:AF362"/>
    <mergeCell ref="L401:N401"/>
    <mergeCell ref="O401:Z401"/>
    <mergeCell ref="G401:G402"/>
    <mergeCell ref="H401:H402"/>
    <mergeCell ref="I401:K401"/>
    <mergeCell ref="B367:AE367"/>
    <mergeCell ref="B374:AE374"/>
    <mergeCell ref="B376:AE376"/>
    <mergeCell ref="B361:B362"/>
    <mergeCell ref="B139:AE139"/>
    <mergeCell ref="B90:AE90"/>
    <mergeCell ref="B97:AE97"/>
    <mergeCell ref="B114:AE114"/>
    <mergeCell ref="B106:AE106"/>
    <mergeCell ref="B92:AE92"/>
    <mergeCell ref="B99:AE99"/>
    <mergeCell ref="B105:AE105"/>
    <mergeCell ref="AF101:AF102"/>
    <mergeCell ref="AG101:AG102"/>
    <mergeCell ref="A203:AG203"/>
    <mergeCell ref="B226:AE226"/>
    <mergeCell ref="B233:AE233"/>
    <mergeCell ref="B235:AE235"/>
    <mergeCell ref="B204:B205"/>
    <mergeCell ref="C204:C205"/>
    <mergeCell ref="D204:D205"/>
    <mergeCell ref="E204:E205"/>
    <mergeCell ref="AF204:AF205"/>
    <mergeCell ref="AG204:AG205"/>
    <mergeCell ref="AE204:AE205"/>
    <mergeCell ref="AF210:AF213"/>
    <mergeCell ref="AG210:AG213"/>
    <mergeCell ref="B214:AE214"/>
    <mergeCell ref="B216:AE216"/>
    <mergeCell ref="H204:H205"/>
    <mergeCell ref="B209:AE209"/>
    <mergeCell ref="B206:AE206"/>
    <mergeCell ref="I204:K204"/>
    <mergeCell ref="B148:AE148"/>
    <mergeCell ref="B142:AE142"/>
    <mergeCell ref="B193:AE193"/>
    <mergeCell ref="B195:AE195"/>
    <mergeCell ref="B74:AE74"/>
    <mergeCell ref="B131:AE131"/>
    <mergeCell ref="A120:AG120"/>
    <mergeCell ref="B104:AE104"/>
    <mergeCell ref="B125:AE125"/>
    <mergeCell ref="AG121:AG122"/>
    <mergeCell ref="AF123:AF124"/>
    <mergeCell ref="AG123:AG124"/>
    <mergeCell ref="AE121:AE122"/>
    <mergeCell ref="AF121:AF122"/>
    <mergeCell ref="AD87:AD88"/>
    <mergeCell ref="AE87:AE88"/>
    <mergeCell ref="AF87:AF88"/>
    <mergeCell ref="AG87:AG88"/>
    <mergeCell ref="O121:Z121"/>
    <mergeCell ref="AA121:AC121"/>
    <mergeCell ref="AD121:AD122"/>
    <mergeCell ref="I87:K87"/>
    <mergeCell ref="L87:N87"/>
    <mergeCell ref="O87:Z87"/>
    <mergeCell ref="AA87:AC87"/>
    <mergeCell ref="B119:AE119"/>
    <mergeCell ref="B107:AE107"/>
    <mergeCell ref="B112:AE112"/>
    <mergeCell ref="B66:AE66"/>
    <mergeCell ref="A48:AG48"/>
    <mergeCell ref="L49:N49"/>
    <mergeCell ref="I49:K49"/>
    <mergeCell ref="O49:Z49"/>
    <mergeCell ref="AA49:AC49"/>
    <mergeCell ref="B16:AE16"/>
    <mergeCell ref="I13:K13"/>
    <mergeCell ref="D13:D14"/>
    <mergeCell ref="E13:E14"/>
    <mergeCell ref="F13:F14"/>
    <mergeCell ref="AF27:AF28"/>
    <mergeCell ref="AG27:AG28"/>
    <mergeCell ref="AG45:AG46"/>
    <mergeCell ref="B21:AE21"/>
    <mergeCell ref="B55:AE55"/>
    <mergeCell ref="B57:AE57"/>
    <mergeCell ref="AF58:AF59"/>
    <mergeCell ref="AG58:AG59"/>
    <mergeCell ref="AF49:AF50"/>
    <mergeCell ref="AG49:AG50"/>
    <mergeCell ref="B25:AE25"/>
    <mergeCell ref="B29:AE29"/>
    <mergeCell ref="B32:AE32"/>
    <mergeCell ref="AF37:AF38"/>
    <mergeCell ref="AG37:AG38"/>
    <mergeCell ref="AF45:AF46"/>
    <mergeCell ref="G13:G14"/>
    <mergeCell ref="AF13:AF14"/>
    <mergeCell ref="AG13:AG14"/>
    <mergeCell ref="A12:AG12"/>
    <mergeCell ref="A13:A14"/>
    <mergeCell ref="B23:AE23"/>
    <mergeCell ref="AD13:AD14"/>
    <mergeCell ref="AE13:AE14"/>
    <mergeCell ref="B36:AE36"/>
    <mergeCell ref="B39:AE39"/>
    <mergeCell ref="B31:AE31"/>
    <mergeCell ref="B44:AE44"/>
    <mergeCell ref="B15:AE15"/>
    <mergeCell ref="AD5:AG5"/>
    <mergeCell ref="K6:O6"/>
    <mergeCell ref="K5:O5"/>
    <mergeCell ref="K7:O7"/>
    <mergeCell ref="Z7:AC7"/>
    <mergeCell ref="A6:D6"/>
    <mergeCell ref="A5:D5"/>
    <mergeCell ref="V7:Y7"/>
    <mergeCell ref="B47:AE47"/>
    <mergeCell ref="E11:J11"/>
    <mergeCell ref="R10:U10"/>
    <mergeCell ref="K11:Q11"/>
    <mergeCell ref="K10:Q10"/>
    <mergeCell ref="A11:D11"/>
    <mergeCell ref="L13:N13"/>
    <mergeCell ref="B13:B14"/>
    <mergeCell ref="C13:C14"/>
    <mergeCell ref="R11:U11"/>
    <mergeCell ref="V11:Y11"/>
    <mergeCell ref="O13:Z13"/>
    <mergeCell ref="AA13:AC13"/>
    <mergeCell ref="Z11:AC11"/>
    <mergeCell ref="AD11:AG11"/>
    <mergeCell ref="AD10:AG10"/>
    <mergeCell ref="AD8:AG8"/>
    <mergeCell ref="K8:U8"/>
    <mergeCell ref="AD9:AG9"/>
    <mergeCell ref="R9:U9"/>
    <mergeCell ref="V9:Y9"/>
    <mergeCell ref="H13:H14"/>
    <mergeCell ref="A1:AG1"/>
    <mergeCell ref="Y2:AG2"/>
    <mergeCell ref="E5:J5"/>
    <mergeCell ref="V5:Y5"/>
    <mergeCell ref="P5:U5"/>
    <mergeCell ref="P6:U6"/>
    <mergeCell ref="P7:U7"/>
    <mergeCell ref="E6:J6"/>
    <mergeCell ref="E7:J7"/>
    <mergeCell ref="AD6:AG6"/>
    <mergeCell ref="AD7:AG7"/>
    <mergeCell ref="Z5:AC5"/>
    <mergeCell ref="V6:Y6"/>
    <mergeCell ref="Z6:AC6"/>
    <mergeCell ref="AD4:AG4"/>
    <mergeCell ref="A2:X2"/>
    <mergeCell ref="AD3:AG3"/>
    <mergeCell ref="A7:D7"/>
    <mergeCell ref="K3:U3"/>
    <mergeCell ref="K4:U4"/>
    <mergeCell ref="A3:J3"/>
    <mergeCell ref="A4:J4"/>
    <mergeCell ref="V3:AC3"/>
    <mergeCell ref="Z9:AC9"/>
    <mergeCell ref="A8:J8"/>
    <mergeCell ref="V10:Y10"/>
    <mergeCell ref="Z10:AC10"/>
    <mergeCell ref="A10:D10"/>
    <mergeCell ref="A9:D9"/>
    <mergeCell ref="E9:J9"/>
    <mergeCell ref="E10:J10"/>
    <mergeCell ref="K9:Q9"/>
    <mergeCell ref="V8:Y8"/>
    <mergeCell ref="Z8:AC8"/>
    <mergeCell ref="V4:Y4"/>
    <mergeCell ref="Z4:AC4"/>
    <mergeCell ref="B492:AE492"/>
    <mergeCell ref="B478:AE478"/>
    <mergeCell ref="B491:AE491"/>
    <mergeCell ref="AF476:AF477"/>
    <mergeCell ref="AG476:AG477"/>
    <mergeCell ref="B467:AE467"/>
    <mergeCell ref="B176:AE176"/>
    <mergeCell ref="L204:N204"/>
    <mergeCell ref="O204:Z204"/>
    <mergeCell ref="AA204:AC204"/>
    <mergeCell ref="AD204:AD205"/>
    <mergeCell ref="B181:AE181"/>
    <mergeCell ref="B185:AE185"/>
    <mergeCell ref="B194:AE194"/>
    <mergeCell ref="AF432:AF433"/>
    <mergeCell ref="AG432:AG433"/>
    <mergeCell ref="B416:AE416"/>
    <mergeCell ref="B405:AE405"/>
    <mergeCell ref="B407:AE407"/>
    <mergeCell ref="AF414:AF415"/>
    <mergeCell ref="AG414:AG415"/>
    <mergeCell ref="B420:AE420"/>
    <mergeCell ref="B425:AE425"/>
    <mergeCell ref="B428:AE428"/>
    <mergeCell ref="B178:AE178"/>
    <mergeCell ref="D159:D160"/>
    <mergeCell ref="E159:E160"/>
    <mergeCell ref="F159:F160"/>
    <mergeCell ref="B186:AE186"/>
    <mergeCell ref="B156:AE156"/>
    <mergeCell ref="B167:AE167"/>
    <mergeCell ref="AG182:AG183"/>
    <mergeCell ref="AF168:AF169"/>
    <mergeCell ref="AG168:AG169"/>
    <mergeCell ref="AF182:AF183"/>
    <mergeCell ref="AF179:AF180"/>
    <mergeCell ref="AG179:AG180"/>
    <mergeCell ref="B170:AE170"/>
    <mergeCell ref="AF165:AF166"/>
    <mergeCell ref="AG165:AG166"/>
    <mergeCell ref="AF163:AF164"/>
    <mergeCell ref="AG163:AG164"/>
    <mergeCell ref="AF161:AF162"/>
    <mergeCell ref="AG161:AG162"/>
    <mergeCell ref="AF174:AF175"/>
    <mergeCell ref="AG174:AG175"/>
    <mergeCell ref="C159:C160"/>
    <mergeCell ref="L159:N159"/>
    <mergeCell ref="O159:Z159"/>
    <mergeCell ref="AF482:AF483"/>
    <mergeCell ref="AG482:AG483"/>
    <mergeCell ref="A242:AG242"/>
    <mergeCell ref="B245:AE245"/>
    <mergeCell ref="B252:AE252"/>
    <mergeCell ref="B250:AE250"/>
    <mergeCell ref="B356:AE356"/>
    <mergeCell ref="B363:AE363"/>
    <mergeCell ref="B246:AE246"/>
    <mergeCell ref="I444:K444"/>
    <mergeCell ref="L444:N444"/>
    <mergeCell ref="O444:Z444"/>
    <mergeCell ref="AA444:AC444"/>
    <mergeCell ref="B457:AE457"/>
    <mergeCell ref="B460:AE460"/>
    <mergeCell ref="A443:AG443"/>
    <mergeCell ref="B273:AE273"/>
    <mergeCell ref="B268:AE268"/>
    <mergeCell ref="B255:AE255"/>
    <mergeCell ref="B311:AE311"/>
    <mergeCell ref="B187:AE187"/>
    <mergeCell ref="B463:AE463"/>
    <mergeCell ref="B469:AE469"/>
    <mergeCell ref="AF479:AF481"/>
    <mergeCell ref="AG479:AG481"/>
    <mergeCell ref="B217:AE217"/>
    <mergeCell ref="B321:AE321"/>
    <mergeCell ref="A316:AG316"/>
    <mergeCell ref="AF426:AF427"/>
    <mergeCell ref="AG426:AG427"/>
    <mergeCell ref="B436:AE436"/>
    <mergeCell ref="B438:AE438"/>
    <mergeCell ref="B419:AE419"/>
    <mergeCell ref="B401:B402"/>
    <mergeCell ref="C401:C402"/>
    <mergeCell ref="D401:D402"/>
    <mergeCell ref="E401:E402"/>
    <mergeCell ref="F401:F402"/>
    <mergeCell ref="AF243:AF244"/>
    <mergeCell ref="AG243:AG244"/>
    <mergeCell ref="B219:AE219"/>
    <mergeCell ref="A243:A244"/>
    <mergeCell ref="B243:B244"/>
    <mergeCell ref="C243:C244"/>
    <mergeCell ref="D243:D244"/>
    <mergeCell ref="A204:A205"/>
    <mergeCell ref="F204:F205"/>
    <mergeCell ref="G204:G205"/>
    <mergeCell ref="AF305:AF306"/>
    <mergeCell ref="AG305:AG306"/>
    <mergeCell ref="AF299:AF300"/>
    <mergeCell ref="AG299:AG300"/>
    <mergeCell ref="AG323:AG324"/>
    <mergeCell ref="AF346:AF347"/>
    <mergeCell ref="AG346:AG347"/>
    <mergeCell ref="F243:F244"/>
    <mergeCell ref="G243:G244"/>
    <mergeCell ref="H243:H244"/>
    <mergeCell ref="I243:K243"/>
    <mergeCell ref="L243:N243"/>
    <mergeCell ref="O243:Z243"/>
    <mergeCell ref="AA243:AC243"/>
    <mergeCell ref="AD243:AD244"/>
    <mergeCell ref="AE243:AE244"/>
    <mergeCell ref="B286:AE286"/>
    <mergeCell ref="B227:AE227"/>
    <mergeCell ref="B228:AE228"/>
    <mergeCell ref="B240:AE240"/>
    <mergeCell ref="B254:AE254"/>
    <mergeCell ref="AF470:AF471"/>
    <mergeCell ref="AG470:AG471"/>
    <mergeCell ref="AF472:AF473"/>
    <mergeCell ref="AG472:AG473"/>
    <mergeCell ref="AF474:AF475"/>
    <mergeCell ref="AG474:AG475"/>
    <mergeCell ref="AG450:AG451"/>
    <mergeCell ref="AF453:AF454"/>
    <mergeCell ref="AG453:AG454"/>
    <mergeCell ref="AF455:AF456"/>
    <mergeCell ref="AG455:AG456"/>
    <mergeCell ref="AF458:AF459"/>
    <mergeCell ref="AG458:AG459"/>
    <mergeCell ref="AF461:AF462"/>
    <mergeCell ref="AF465:AF466"/>
    <mergeCell ref="AG465:AG466"/>
    <mergeCell ref="AG461:AG462"/>
    <mergeCell ref="A444:A445"/>
    <mergeCell ref="B444:B445"/>
    <mergeCell ref="C444:C445"/>
    <mergeCell ref="D444:D445"/>
    <mergeCell ref="E444:E445"/>
    <mergeCell ref="F444:F445"/>
    <mergeCell ref="G444:G445"/>
    <mergeCell ref="H444:H445"/>
    <mergeCell ref="AD444:AD445"/>
    <mergeCell ref="AE444:AE445"/>
    <mergeCell ref="AF444:AF445"/>
    <mergeCell ref="AG444:AG445"/>
    <mergeCell ref="AF126:AF127"/>
    <mergeCell ref="AG126:AG127"/>
    <mergeCell ref="AF136:AF137"/>
    <mergeCell ref="AG136:AG137"/>
    <mergeCell ref="AF149:AF150"/>
    <mergeCell ref="AG149:AG150"/>
    <mergeCell ref="AF417:AF418"/>
    <mergeCell ref="AG417:AG418"/>
    <mergeCell ref="AF430:AF431"/>
    <mergeCell ref="AG430:AG431"/>
    <mergeCell ref="AF377:AF378"/>
    <mergeCell ref="AG377:AG378"/>
    <mergeCell ref="AG388:AG389"/>
    <mergeCell ref="AF391:AF392"/>
    <mergeCell ref="AG391:AG392"/>
    <mergeCell ref="AG423:AG424"/>
    <mergeCell ref="AF434:AF435"/>
    <mergeCell ref="AG434:AG435"/>
    <mergeCell ref="AF441:AF442"/>
    <mergeCell ref="AG441:AG442"/>
    <mergeCell ref="B146:AE14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30" fitToHeight="0" orientation="landscape" r:id="rId1"/>
  <rowBreaks count="10" manualBreakCount="10">
    <brk id="47" max="32" man="1"/>
    <brk id="85" max="32" man="1"/>
    <brk id="106" max="32" man="1"/>
    <brk id="116" max="3" man="1"/>
    <brk id="141" max="3" man="1"/>
    <brk id="256" max="3" man="1"/>
    <brk id="342" max="3" man="1"/>
    <brk id="389" max="3" man="1"/>
    <brk id="400" max="32" man="1"/>
    <brk id="429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micro.</vt:lpstr>
      <vt:lpstr>'new micro.'!Print_Area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2024-03-25T02:21:36Z</cp:lastPrinted>
  <dcterms:created xsi:type="dcterms:W3CDTF">2013-11-25T06:12:18Z</dcterms:created>
  <dcterms:modified xsi:type="dcterms:W3CDTF">2024-05-17T16:28:18Z</dcterms:modified>
</cp:coreProperties>
</file>