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95"/>
  </bookViews>
  <sheets>
    <sheet name="MMHT-2 MICROPLAN" sheetId="1" r:id="rId1"/>
    <sheet name="Sheet2" sheetId="2" r:id="rId2"/>
    <sheet name="Sheet3" sheetId="3" r:id="rId3"/>
  </sheets>
  <definedNames>
    <definedName name="_xlnm._FilterDatabase" localSheetId="0" hidden="1">'MMHT-2 MICROPLAN'!$A$1:$AU$381</definedName>
  </definedNames>
  <calcPr calcId="124519"/>
</workbook>
</file>

<file path=xl/calcChain.xml><?xml version="1.0" encoding="utf-8"?>
<calcChain xmlns="http://schemas.openxmlformats.org/spreadsheetml/2006/main">
  <c r="AR381" i="1"/>
  <c r="AR222"/>
  <c r="AR56"/>
  <c r="AR58"/>
  <c r="AR59"/>
  <c r="AR60"/>
  <c r="AR61"/>
  <c r="AR63"/>
  <c r="AR64"/>
  <c r="AR66"/>
  <c r="AR67"/>
  <c r="AR68"/>
  <c r="AR69"/>
  <c r="AR70"/>
  <c r="AR71"/>
  <c r="AR72"/>
  <c r="AR73"/>
  <c r="AR74"/>
  <c r="AR75"/>
  <c r="AR76"/>
  <c r="AR77"/>
  <c r="AR78"/>
  <c r="AR80"/>
  <c r="AR81"/>
  <c r="AR82"/>
  <c r="AR83"/>
  <c r="AR84"/>
  <c r="AR87"/>
  <c r="AR88"/>
  <c r="AR89"/>
  <c r="AR95"/>
  <c r="AR96"/>
  <c r="AR98"/>
  <c r="AR99"/>
  <c r="AR101"/>
  <c r="AR102"/>
  <c r="AR103"/>
  <c r="AR105"/>
  <c r="AR106"/>
  <c r="AR108"/>
  <c r="AR109"/>
  <c r="AR110"/>
  <c r="AR112"/>
  <c r="AR113"/>
  <c r="AR115"/>
  <c r="AR116"/>
  <c r="AR117"/>
  <c r="AR119"/>
  <c r="AR123"/>
  <c r="AR126"/>
  <c r="AR127"/>
  <c r="AR129"/>
  <c r="AR130"/>
  <c r="AR131"/>
  <c r="AR133"/>
  <c r="AR134"/>
  <c r="AR136"/>
  <c r="AR137"/>
  <c r="AR138"/>
  <c r="AR140"/>
  <c r="AR141"/>
  <c r="AR143"/>
  <c r="AR144"/>
  <c r="AR145"/>
  <c r="AR147"/>
  <c r="AR150"/>
  <c r="AR151"/>
  <c r="AR152"/>
  <c r="AR154"/>
  <c r="AR155"/>
  <c r="AR158"/>
  <c r="AR159"/>
  <c r="AR161"/>
  <c r="AR162"/>
  <c r="AR165"/>
  <c r="AR166"/>
  <c r="AR168"/>
  <c r="AR169"/>
  <c r="AR171"/>
  <c r="AR172"/>
  <c r="AR175"/>
  <c r="AR178"/>
  <c r="AR179"/>
  <c r="AR180"/>
  <c r="AR182"/>
  <c r="AR183"/>
  <c r="AR186"/>
  <c r="AR187"/>
  <c r="AR189"/>
  <c r="AR190"/>
  <c r="AR192"/>
  <c r="AR193"/>
  <c r="AR194"/>
  <c r="AR196"/>
  <c r="AR197"/>
  <c r="AR199"/>
  <c r="AR200"/>
  <c r="AR203"/>
  <c r="AR204"/>
  <c r="AR206"/>
  <c r="AR207"/>
  <c r="AR208"/>
  <c r="AR213"/>
  <c r="AR214"/>
  <c r="AR217"/>
  <c r="AR218"/>
  <c r="AR220"/>
  <c r="AR221"/>
  <c r="AR224"/>
  <c r="AR225"/>
  <c r="AR227"/>
  <c r="AR228"/>
  <c r="AR229"/>
  <c r="AR231"/>
  <c r="AR232"/>
  <c r="AR235"/>
  <c r="AR238"/>
  <c r="AR241"/>
  <c r="AR242"/>
  <c r="AR243"/>
  <c r="AR246"/>
  <c r="AR248"/>
  <c r="AR249"/>
  <c r="AR250"/>
  <c r="AR253"/>
  <c r="AR255"/>
  <c r="AR256"/>
  <c r="AR257"/>
  <c r="AR259"/>
  <c r="AR260"/>
  <c r="AR262"/>
  <c r="AR263"/>
  <c r="AR264"/>
  <c r="AR265"/>
  <c r="AR266"/>
  <c r="AR267"/>
  <c r="AR269"/>
  <c r="AR270"/>
  <c r="AR271"/>
  <c r="AR273"/>
  <c r="AR276"/>
  <c r="AR277"/>
  <c r="AR278"/>
  <c r="AR280"/>
  <c r="AR281"/>
  <c r="AR283"/>
  <c r="AR284"/>
  <c r="AR287"/>
  <c r="AR288"/>
  <c r="AR289"/>
  <c r="AR290"/>
  <c r="AR291"/>
  <c r="AR294"/>
  <c r="AR295"/>
  <c r="AR297"/>
  <c r="AR298"/>
  <c r="AR299"/>
  <c r="AR300"/>
  <c r="AR302"/>
  <c r="AR304"/>
  <c r="AR308"/>
  <c r="AR309"/>
  <c r="AR311"/>
  <c r="AR312"/>
  <c r="AR313"/>
  <c r="AR315"/>
  <c r="AR318"/>
  <c r="AR319"/>
  <c r="AR320"/>
  <c r="AR322"/>
  <c r="AR323"/>
  <c r="AR325"/>
  <c r="AR326"/>
  <c r="AR327"/>
  <c r="AR329"/>
  <c r="AR332"/>
  <c r="AR333"/>
  <c r="AR334"/>
  <c r="AR336"/>
  <c r="AR337"/>
  <c r="AR339"/>
  <c r="AR340"/>
  <c r="AR341"/>
  <c r="AR343"/>
  <c r="AR344"/>
  <c r="AR346"/>
  <c r="AR348"/>
  <c r="AR350"/>
  <c r="AR351"/>
  <c r="AR353"/>
  <c r="AR354"/>
  <c r="AR355"/>
  <c r="AR357"/>
  <c r="AR360"/>
  <c r="AR361"/>
  <c r="AR362"/>
  <c r="AR365"/>
  <c r="AR367"/>
  <c r="AR368"/>
  <c r="AR369"/>
  <c r="AR370"/>
  <c r="AR371"/>
  <c r="AR372"/>
  <c r="AR374"/>
  <c r="AR375"/>
  <c r="AR376"/>
  <c r="AR377"/>
  <c r="AR378"/>
  <c r="AR379"/>
  <c r="AR25"/>
  <c r="AR26"/>
  <c r="AR28"/>
  <c r="AR29"/>
  <c r="AR31"/>
  <c r="AR32"/>
  <c r="AR35"/>
  <c r="AR36"/>
  <c r="AR38"/>
  <c r="AR39"/>
  <c r="AR40"/>
  <c r="AR42"/>
  <c r="AR43"/>
  <c r="AR45"/>
  <c r="AR46"/>
  <c r="AR47"/>
  <c r="AR18"/>
</calcChain>
</file>

<file path=xl/sharedStrings.xml><?xml version="1.0" encoding="utf-8"?>
<sst xmlns="http://schemas.openxmlformats.org/spreadsheetml/2006/main" count="1303" uniqueCount="534">
  <si>
    <t>ACTION PLAN (MICRO PLANNING) FOR MOBILE HEALTH TEAM-1 UNDER RBSK, NHM,  CHC, TALPALI , DIST-BARGARH, ODISHA</t>
  </si>
  <si>
    <t>District : Bargarh</t>
  </si>
  <si>
    <t>Block : TALPALI</t>
  </si>
  <si>
    <r>
      <rPr>
        <b/>
        <sz val="12"/>
        <color theme="1"/>
        <rFont val="Calibri"/>
        <charset val="134"/>
      </rPr>
      <t>MMT/MHT UID : TEAM-</t>
    </r>
    <r>
      <rPr>
        <b/>
        <sz val="12"/>
        <color indexed="8"/>
        <rFont val="Calibri"/>
        <charset val="134"/>
      </rPr>
      <t>2</t>
    </r>
  </si>
  <si>
    <t>School &amp; Mass Education Department</t>
  </si>
  <si>
    <t>Staff Details</t>
  </si>
  <si>
    <t>Mobile</t>
  </si>
  <si>
    <t>Name of the B.E.O.:-</t>
  </si>
  <si>
    <t>RAMLAL BARIHA</t>
  </si>
  <si>
    <t>AYUSH Doctor (M) :</t>
  </si>
  <si>
    <t>Dr.Amit Kumar Dash</t>
  </si>
  <si>
    <t>Mob. No.</t>
  </si>
  <si>
    <t>AYUSH Doctor (F) :</t>
  </si>
  <si>
    <t>VACANT</t>
  </si>
  <si>
    <t>Office No.</t>
  </si>
  <si>
    <t>Pharmacist  :</t>
  </si>
  <si>
    <t>CHANCHAL MEHER</t>
  </si>
  <si>
    <t>W &amp; CD Department</t>
  </si>
  <si>
    <t>Staff Nurse / ANM :</t>
  </si>
  <si>
    <t>JAGYANPRAVA DASH</t>
  </si>
  <si>
    <t>Driver  :</t>
  </si>
  <si>
    <t>Sl. No.</t>
  </si>
  <si>
    <t>HEALTH EDUCATION TOPIC</t>
  </si>
  <si>
    <t>Name of the Institution</t>
  </si>
  <si>
    <t>School/ AWC</t>
  </si>
  <si>
    <t>AWC Code</t>
  </si>
  <si>
    <t>School Code</t>
  </si>
  <si>
    <t>Category of School (Res./ Non-Res)</t>
  </si>
  <si>
    <t>Distance from Assigned Headquarter of MMT in Kms</t>
  </si>
  <si>
    <t>Contact No. (HM/AWW)</t>
  </si>
  <si>
    <t>VISIT DATE</t>
  </si>
  <si>
    <t>AWC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</si>
  <si>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</si>
  <si>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</si>
  <si>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</si>
  <si>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</si>
  <si>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</si>
  <si>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</si>
  <si>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</si>
  <si>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</si>
  <si>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</si>
  <si>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</si>
  <si>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</si>
  <si>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</si>
  <si>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Total Number of Children in Institution</t>
  </si>
  <si>
    <t>0-3 yrs</t>
  </si>
  <si>
    <t>3-6 yrs(Pre-School)</t>
  </si>
  <si>
    <t>DAYS</t>
  </si>
  <si>
    <t>M</t>
  </si>
  <si>
    <t>F</t>
  </si>
  <si>
    <t>Total</t>
  </si>
  <si>
    <t>Male</t>
  </si>
  <si>
    <t>Female</t>
  </si>
  <si>
    <t>SATURDAY</t>
  </si>
  <si>
    <t>SUNDAY</t>
  </si>
  <si>
    <t>MONDAY</t>
  </si>
  <si>
    <t>TUESDAY</t>
  </si>
  <si>
    <t>WEDNESDAY</t>
  </si>
  <si>
    <t>REFERAL DAY</t>
  </si>
  <si>
    <t>THURSDAY</t>
  </si>
  <si>
    <t>FRIDAY</t>
  </si>
  <si>
    <t>8658248587</t>
  </si>
  <si>
    <t>9178742138</t>
  </si>
  <si>
    <t>9777355449</t>
  </si>
  <si>
    <t xml:space="preserve">SEMELGUDIA </t>
  </si>
  <si>
    <t>BUDHA PURNIMA</t>
  </si>
  <si>
    <t xml:space="preserve">NATHAPALI </t>
  </si>
  <si>
    <t>JADAMUNDA</t>
  </si>
  <si>
    <t>DANGARMUNDA</t>
  </si>
  <si>
    <t>JUBAKHOL</t>
  </si>
  <si>
    <t>SANKRIPANI</t>
  </si>
  <si>
    <t>MAIDHANUMUNDA</t>
  </si>
  <si>
    <t>MUNDAPALI</t>
  </si>
  <si>
    <t>BAHUDA JATRA</t>
  </si>
  <si>
    <t>GOVT UPS AINLABAHAL</t>
  </si>
  <si>
    <t>9777844275</t>
  </si>
  <si>
    <t>GOVT UPS BADSAHAJBAHAL</t>
  </si>
  <si>
    <t>7894943796</t>
  </si>
  <si>
    <t>GOVT UPS BHANGMUNDA</t>
  </si>
  <si>
    <t>9777365476</t>
  </si>
  <si>
    <t>9777196825</t>
  </si>
  <si>
    <t>9178524366</t>
  </si>
  <si>
    <t>MOHARAM</t>
  </si>
  <si>
    <t>CHINDRAPALI SSD</t>
  </si>
  <si>
    <t>7894871112</t>
  </si>
  <si>
    <t>GOVT MES FIRINGIMAL</t>
  </si>
  <si>
    <t>9937787827</t>
  </si>
  <si>
    <t>GOVT PS GHADGHADIMAL</t>
  </si>
  <si>
    <t>9937557412</t>
  </si>
  <si>
    <t>9938835228</t>
  </si>
  <si>
    <t>9937581202</t>
  </si>
  <si>
    <t>8018389197</t>
  </si>
  <si>
    <t>GOVT UPS SANKRIPANI</t>
  </si>
  <si>
    <t>9938048236</t>
  </si>
  <si>
    <t>9938151558</t>
  </si>
  <si>
    <t>9938048623</t>
  </si>
  <si>
    <t>9938435509</t>
  </si>
  <si>
    <t>GOVT UPS CHANGRIA</t>
  </si>
  <si>
    <t>9937487864</t>
  </si>
  <si>
    <t>9777110714</t>
  </si>
  <si>
    <t>9078861919</t>
  </si>
  <si>
    <t>9937724341</t>
  </si>
  <si>
    <t>GOVT UPS SAIDUNGRIPALI</t>
  </si>
  <si>
    <t>9938531847</t>
  </si>
  <si>
    <t>9938048661</t>
  </si>
  <si>
    <t>8763875285</t>
  </si>
  <si>
    <t>8658064340</t>
  </si>
  <si>
    <t>9937725211</t>
  </si>
  <si>
    <t>GOVT UPS KULIARY</t>
  </si>
  <si>
    <t>8018425262</t>
  </si>
  <si>
    <t>JANMASTAMI</t>
  </si>
  <si>
    <t>9937585483</t>
  </si>
  <si>
    <t>9938011305</t>
  </si>
  <si>
    <t>GOVT UPS KANDHUMUNDA</t>
  </si>
  <si>
    <t>9937228042</t>
  </si>
  <si>
    <t>GOVT UPS TURCHA</t>
  </si>
  <si>
    <t>9938819086</t>
  </si>
  <si>
    <t>NUAKHAI</t>
  </si>
  <si>
    <t>9938048707</t>
  </si>
  <si>
    <t>9777695049</t>
  </si>
  <si>
    <t>9439428230</t>
  </si>
  <si>
    <t>9937688472</t>
  </si>
  <si>
    <t>9938966334</t>
  </si>
  <si>
    <t>9668700125</t>
  </si>
  <si>
    <t>9937515945</t>
  </si>
  <si>
    <t>BARHAMUNDA</t>
  </si>
  <si>
    <t>9668149354</t>
  </si>
  <si>
    <t>9937926996</t>
  </si>
  <si>
    <t>7894980172</t>
  </si>
  <si>
    <t>GOVT UPS AINLABHATA</t>
  </si>
  <si>
    <t>9178537903</t>
  </si>
  <si>
    <t>9937995795</t>
  </si>
  <si>
    <t>9556948828</t>
  </si>
  <si>
    <t>9938863126</t>
  </si>
  <si>
    <t>9937167671</t>
  </si>
  <si>
    <t>GOVT UPS SARGIPALI</t>
  </si>
  <si>
    <t>9668697300</t>
  </si>
  <si>
    <t>NEW YEAR</t>
  </si>
  <si>
    <t>GOVT HS RAISALPADAR</t>
  </si>
  <si>
    <t>9777339723</t>
  </si>
  <si>
    <t>GOVT UPS JAMUTBAHAL</t>
  </si>
  <si>
    <t>9937401498</t>
  </si>
  <si>
    <t>REPUBLIC DAY</t>
  </si>
  <si>
    <t>SARASWATI PUJA</t>
  </si>
  <si>
    <t>HOLI</t>
  </si>
  <si>
    <t xml:space="preserve">TOTAL </t>
  </si>
  <si>
    <t>Latakera PS</t>
  </si>
  <si>
    <t>Latakera AWC 1-2</t>
  </si>
  <si>
    <t>Krushakapalli PUGUP</t>
  </si>
  <si>
    <t>Krushakapalli AWC 1</t>
  </si>
  <si>
    <t>Krushakapalli AWC 2</t>
  </si>
  <si>
    <t>Bijayapalli HS</t>
  </si>
  <si>
    <t>Pipilipali AWC</t>
  </si>
  <si>
    <t>Pipilipali PS</t>
  </si>
  <si>
    <t>Badapalips/ups</t>
  </si>
  <si>
    <t>Badapali AWC-1</t>
  </si>
  <si>
    <t>Badapali AWC-2</t>
  </si>
  <si>
    <t>Podhpali AWC</t>
  </si>
  <si>
    <t>Podhpali School</t>
  </si>
  <si>
    <t>Sikirdi AWC 1</t>
  </si>
  <si>
    <t>Sikirdi AWC 2</t>
  </si>
  <si>
    <t>Haldipali AWC 1</t>
  </si>
  <si>
    <t>Haldipali AWC 2</t>
  </si>
  <si>
    <t>Satalma AWC 1</t>
  </si>
  <si>
    <t>Satalma AWC 2</t>
  </si>
  <si>
    <t>Satalma AWC 3</t>
  </si>
  <si>
    <t>Satalma AWC 4</t>
  </si>
  <si>
    <t>Chandupali AWC/PS</t>
  </si>
  <si>
    <t>Katurkata (Tulandi-1)</t>
  </si>
  <si>
    <t>Tulandi -2</t>
  </si>
  <si>
    <t>Tulandi -3</t>
  </si>
  <si>
    <t xml:space="preserve">Tulandi -4 </t>
  </si>
  <si>
    <t>Tulandi-5</t>
  </si>
  <si>
    <t>Patkulanda AWC 1-2</t>
  </si>
  <si>
    <t>Patkulanda AWC 3</t>
  </si>
  <si>
    <t>Barikel AWC</t>
  </si>
  <si>
    <t>Balitikra AWC</t>
  </si>
  <si>
    <t>Nuapada W.N-1 AWC</t>
  </si>
  <si>
    <t>Dakbangala Pada AWC</t>
  </si>
  <si>
    <t>Behera Pada W.N-3 AWC</t>
  </si>
  <si>
    <t>Railway Jhupudipada W.N-3AWC</t>
  </si>
  <si>
    <t>Hatpada Pada</t>
  </si>
  <si>
    <t>Kumbahr Pada AWC</t>
  </si>
  <si>
    <t>Meher Pada W.N-6-AWC</t>
  </si>
  <si>
    <t>Meher Pada W.N-8 AWC</t>
  </si>
  <si>
    <t>Kuli Pada W.N-  AWC</t>
  </si>
  <si>
    <t>Gadvitar AWC</t>
  </si>
  <si>
    <t>Hatua Pada AWC</t>
  </si>
  <si>
    <t>Telipada AWC</t>
  </si>
  <si>
    <t>Kainratikra W.N-9 AWC</t>
  </si>
  <si>
    <t>Sunari Pada AWC</t>
  </si>
  <si>
    <t>Gourishankar Rice Mill AWC</t>
  </si>
  <si>
    <t>Dube Pada AWC</t>
  </si>
  <si>
    <t>Gurumatha AWC</t>
  </si>
  <si>
    <t>Remta AWC 1</t>
  </si>
  <si>
    <t>Remta AWC 2</t>
  </si>
  <si>
    <t>Remta AWC 3</t>
  </si>
  <si>
    <t>Remta AWC 4</t>
  </si>
  <si>
    <t>Dhirpur PS/Awc</t>
  </si>
  <si>
    <t>Kushanpuri AWC 1</t>
  </si>
  <si>
    <t>Kushanpuri AWC 2</t>
  </si>
  <si>
    <t>Kushanpuri AWC 3</t>
  </si>
  <si>
    <t>Kushanpuri AWC  4</t>
  </si>
  <si>
    <t>Bagbadi AWC 1</t>
  </si>
  <si>
    <t>Bagbadi AWC 2</t>
  </si>
  <si>
    <t>Bagbadi AWC 3</t>
  </si>
  <si>
    <t>Bagbadi AWC 4</t>
  </si>
  <si>
    <t>Kainsir AWC 1</t>
  </si>
  <si>
    <t>Kainsir AWC 2-5</t>
  </si>
  <si>
    <t>Kainsir AWC 3-4</t>
  </si>
  <si>
    <t>Baramkela AWC 1</t>
  </si>
  <si>
    <t>Baramkela AWC 2</t>
  </si>
  <si>
    <t>Grindola AWC</t>
  </si>
  <si>
    <t>Guhuritikra AWC</t>
  </si>
  <si>
    <t>Jogendrapur AWC</t>
  </si>
  <si>
    <t>Samaleipadar ps/AWC</t>
  </si>
  <si>
    <t xml:space="preserve">Kudherpadar AWC </t>
  </si>
  <si>
    <t>Buromunda AWC 1-2</t>
  </si>
  <si>
    <t>Bishipali AWC 1</t>
  </si>
  <si>
    <t>Bishipali AWC 2</t>
  </si>
  <si>
    <t>Kumbhari AWC 1</t>
  </si>
  <si>
    <t>Kumbhari AWC 2</t>
  </si>
  <si>
    <t>Kumbhari AWC 3</t>
  </si>
  <si>
    <t>Kumbhari AWC 4</t>
  </si>
  <si>
    <t>Kumbhari AWC 5</t>
  </si>
  <si>
    <t>Kumbhari AWC 6</t>
  </si>
  <si>
    <t>Kumbhari AWC 7</t>
  </si>
  <si>
    <t>Kumbhari AWC 8</t>
  </si>
  <si>
    <t>Kumbhari AWC 9</t>
  </si>
  <si>
    <t>Kumbhari AWC 10</t>
  </si>
  <si>
    <t>Barangapali AWC 1</t>
  </si>
  <si>
    <t>Barangapali AWC 2</t>
  </si>
  <si>
    <t>Barangapali AWC 3</t>
  </si>
  <si>
    <t>Barangapali AWC 4</t>
  </si>
  <si>
    <t>Puturupali AWC</t>
  </si>
  <si>
    <t>Puturupali PS</t>
  </si>
  <si>
    <t>Phulapali AWC 2 &amp; 3</t>
  </si>
  <si>
    <t>Phulapali AWC 1</t>
  </si>
  <si>
    <t>Bahiapadar AWC</t>
  </si>
  <si>
    <t>Kanbar UGHS</t>
  </si>
  <si>
    <t>Kanbar AWC 2-3</t>
  </si>
  <si>
    <t>Kanbar AWC 1</t>
  </si>
  <si>
    <t>Khaliatikra AWC 1</t>
  </si>
  <si>
    <t>Khaliatikra AWC 2</t>
  </si>
  <si>
    <t>Khaliatikra AWC 3</t>
  </si>
  <si>
    <t>Khaliatikra PS</t>
  </si>
  <si>
    <t>Sahutikra PS</t>
  </si>
  <si>
    <t>Sahutikra AWC 1</t>
  </si>
  <si>
    <t>Sahutikra AWC 2</t>
  </si>
  <si>
    <t>Satalma PS</t>
  </si>
  <si>
    <t>Satalma Boys HS</t>
  </si>
  <si>
    <t>Satalma  Girls UGUPS</t>
  </si>
  <si>
    <t>Satalma Girls HS</t>
  </si>
  <si>
    <t>Haldipali pugup</t>
  </si>
  <si>
    <t>Tulandi PS</t>
  </si>
  <si>
    <t>Tulandi Talipada/TOUP School</t>
  </si>
  <si>
    <t>Tulandi TOUP School</t>
  </si>
  <si>
    <t>Tulandi HS</t>
  </si>
  <si>
    <t>Sikirdi PUGUP</t>
  </si>
  <si>
    <t>Chandupali  PS</t>
  </si>
  <si>
    <t>Bishipali PS</t>
  </si>
  <si>
    <t>Balitikra PS</t>
  </si>
  <si>
    <t>Katurkata PS</t>
  </si>
  <si>
    <t>Barikel Seva PS</t>
  </si>
  <si>
    <t>Bijayapalli  Sanskrit HS</t>
  </si>
  <si>
    <t>Barangapali BKKTOP</t>
  </si>
  <si>
    <t>Remta Govt. UGHS</t>
  </si>
  <si>
    <t>kainsirnadipada/Bariktikra</t>
  </si>
  <si>
    <t>Kainsir PUGUP</t>
  </si>
  <si>
    <t>Kainsir HS</t>
  </si>
  <si>
    <t>Bijayapali ps</t>
  </si>
  <si>
    <t>Chamar Pada PS</t>
  </si>
  <si>
    <t>Talipada PS</t>
  </si>
  <si>
    <t>Telipada  PS</t>
  </si>
  <si>
    <t>Kainratikra PS</t>
  </si>
  <si>
    <t>Barpali Boy's PS</t>
  </si>
  <si>
    <t>Barpali Samaleswari PUGUP</t>
  </si>
  <si>
    <t>Govt. Girl's HS</t>
  </si>
  <si>
    <t>Gourishankar Rice Mill PS</t>
  </si>
  <si>
    <t>Barpali Girl's PS</t>
  </si>
  <si>
    <t>Gangadhar NAC HS &amp; ME</t>
  </si>
  <si>
    <t>Gangadhar project PUGUP</t>
  </si>
  <si>
    <t>Gandhi Nagar NAC HS</t>
  </si>
  <si>
    <t>Jagannath Nagar PS</t>
  </si>
  <si>
    <t>Kapileswar Nagar PS</t>
  </si>
  <si>
    <t>Gobindapur PS</t>
  </si>
  <si>
    <t>Buromunda Nodal UPS</t>
  </si>
  <si>
    <t>Patkulanda UPS</t>
  </si>
  <si>
    <t>Patkulanda HS</t>
  </si>
  <si>
    <t>Bariktikra PS</t>
  </si>
  <si>
    <t>Samaleipadar ps</t>
  </si>
  <si>
    <t>Kumbhari Boy's PS</t>
  </si>
  <si>
    <t>Kumbhari Kaleswar PS</t>
  </si>
  <si>
    <t xml:space="preserve"> Bhoitikra PS</t>
  </si>
  <si>
    <t>Kumbhari Brajeswari UP ME</t>
  </si>
  <si>
    <t>Kumbhari Girl's PUGUP</t>
  </si>
  <si>
    <t>Kumbhari BANDHPADA PS</t>
  </si>
  <si>
    <t>Kumbhari HS</t>
  </si>
  <si>
    <t xml:space="preserve">Baramkela TO UP. ME </t>
  </si>
  <si>
    <t>Baramkela HS</t>
  </si>
  <si>
    <t>Parmanpur  PS</t>
  </si>
  <si>
    <t>Swaditikra PS</t>
  </si>
  <si>
    <t>Grindola Sebasram/ups</t>
  </si>
  <si>
    <t>Julat PS</t>
  </si>
  <si>
    <t>Laxmi Nagar HS</t>
  </si>
  <si>
    <t>IAC colonyp ps kanbar</t>
  </si>
  <si>
    <t>kudherpadarps</t>
  </si>
  <si>
    <t>Padhanpali PS</t>
  </si>
  <si>
    <t>Katurkata UP&amp;ME</t>
  </si>
  <si>
    <t>Adarshapalli PS</t>
  </si>
  <si>
    <t>Bagbadi Nodal UPS</t>
  </si>
  <si>
    <t>Bagbadi Nodal HS</t>
  </si>
  <si>
    <t>Haldipali AWC 1-2</t>
  </si>
  <si>
    <t>Chanduapali AWC</t>
  </si>
  <si>
    <t>Tulandi AWC 1</t>
  </si>
  <si>
    <t>Tulandi AWC 2-4</t>
  </si>
  <si>
    <t>Tulandi AWC 3-5</t>
  </si>
  <si>
    <t xml:space="preserve">Dhirpur AWC </t>
  </si>
  <si>
    <t>BagabadiAWC-2</t>
  </si>
  <si>
    <t>Bagbadi AWC 3-4</t>
  </si>
  <si>
    <t xml:space="preserve">Samaleipadar AWC </t>
  </si>
  <si>
    <t>Bishipali AWC 1-2</t>
  </si>
  <si>
    <t>Phulapali AWC 2</t>
  </si>
  <si>
    <t>Phulapali AWC 3</t>
  </si>
  <si>
    <t>Kanbar AWC-1</t>
  </si>
  <si>
    <t>Kanbar AWC-2</t>
  </si>
  <si>
    <t>Kanbar AWC-3</t>
  </si>
  <si>
    <t>UTKAL DIVAS</t>
  </si>
  <si>
    <t>KATHAUMAL -1</t>
  </si>
  <si>
    <t>KATHAUMAL -2</t>
  </si>
  <si>
    <t>REFERAL</t>
  </si>
  <si>
    <t>SSD NATHAPALI</t>
  </si>
  <si>
    <t>School</t>
  </si>
  <si>
    <t>JSS JENKEDA</t>
  </si>
  <si>
    <t>SSD BARIHAPUKAPANI</t>
  </si>
  <si>
    <t>KANDHUMUNDA -1</t>
  </si>
  <si>
    <t>KANDHUMUNDA -2</t>
  </si>
  <si>
    <t>ID-UL-FITAR</t>
  </si>
  <si>
    <t>KANDHUMUNDA -3</t>
  </si>
  <si>
    <t>KATHAUMAL-3</t>
  </si>
  <si>
    <t>KANDHUMUNDA -4</t>
  </si>
  <si>
    <t>TURCHA -3</t>
  </si>
  <si>
    <t>SRIRAM NAVAMI</t>
  </si>
  <si>
    <t>TURCHA -1</t>
  </si>
  <si>
    <t>TURCHA-2</t>
  </si>
  <si>
    <t>SAI DUNGRIPALI</t>
  </si>
  <si>
    <t>FIRINGIMAL-1</t>
  </si>
  <si>
    <t>FIRINGIMAL 2&amp; 3</t>
  </si>
  <si>
    <t>CHINDRAPALI-1</t>
  </si>
  <si>
    <t>CHINDRAPALI-2</t>
  </si>
  <si>
    <t>CHINDRAPALI-3</t>
  </si>
  <si>
    <t xml:space="preserve">KANTAJHUDA </t>
  </si>
  <si>
    <t>NATBARPUR/BABEBAHAL</t>
  </si>
  <si>
    <t>GHADGHADIMAL</t>
  </si>
  <si>
    <t>KATABAHAL -1 &amp; 2</t>
  </si>
  <si>
    <t>BRAMANMAL</t>
  </si>
  <si>
    <t>2ND SATURDAY</t>
  </si>
  <si>
    <t>GIDHMAL -1&amp;2</t>
  </si>
  <si>
    <t>KULIARY \PURMANANDAPUR</t>
  </si>
  <si>
    <t>UMRAD</t>
  </si>
  <si>
    <t>RAISALPADAR</t>
  </si>
  <si>
    <t>RAISALPADAR 1,2 &amp; 3</t>
  </si>
  <si>
    <t>SARGIPALI 1 &amp; 2</t>
  </si>
  <si>
    <t xml:space="preserve">BHUTIBAHAL </t>
  </si>
  <si>
    <t xml:space="preserve">AMPALI 1 &amp; 2 </t>
  </si>
  <si>
    <t>SANDIBAHAL 1,2 &amp; 3</t>
  </si>
  <si>
    <t>JAMUTBAHAL -1</t>
  </si>
  <si>
    <t>JAMUTBAHAL -2 &amp; 3</t>
  </si>
  <si>
    <t>JADAMUNDA /BEHERAMUNDA</t>
  </si>
  <si>
    <t>BANCHANAGAR/GANDAPALI</t>
  </si>
  <si>
    <t>TALPALI /BARHAMUNDA</t>
  </si>
  <si>
    <t>TELIPALI</t>
  </si>
  <si>
    <t>JENKEDA 1 &amp; 2</t>
  </si>
  <si>
    <t>SEMELMUNDA 1 &amp; 2</t>
  </si>
  <si>
    <t>KHUNTPALI 1 &amp; 2</t>
  </si>
  <si>
    <t>AINLABHATA 1 &amp; 2</t>
  </si>
  <si>
    <t>SABITRI AMABYASA</t>
  </si>
  <si>
    <t>CHANGRIA 1&amp; 2</t>
  </si>
  <si>
    <t>KAMALAPADAR\ARGADI</t>
  </si>
  <si>
    <t>JAGALPAT 1&amp; 2</t>
  </si>
  <si>
    <t>JAGALPAT 3 &amp; 4</t>
  </si>
  <si>
    <t>RAJA SANKRANTI</t>
  </si>
  <si>
    <t>ID-UL-JUHA</t>
  </si>
  <si>
    <t>BADSAHAJBAHAL 1,2 &amp; 3</t>
  </si>
  <si>
    <t>TENGANAPALI 1 &amp; 2</t>
  </si>
  <si>
    <t>SSD NATHAPALI SCHOOL</t>
  </si>
  <si>
    <t>SSD BARIHAPUKHAPANI</t>
  </si>
  <si>
    <t>BHANGMUNDA 1 &amp; 2</t>
  </si>
  <si>
    <t>AINLABAHAL 1 &amp; 2</t>
  </si>
  <si>
    <t>KANDAGARD 1 &amp; 2</t>
  </si>
  <si>
    <t>JHANKARMUNDA \SEMELGUDIA</t>
  </si>
  <si>
    <t>NATHAPALI AWC</t>
  </si>
  <si>
    <t>BARIHAPUKAPANI 1&amp; 2</t>
  </si>
  <si>
    <t xml:space="preserve">MUNDAPALI </t>
  </si>
  <si>
    <t>P H S JAGALPAT</t>
  </si>
  <si>
    <t>PHS JAGALPAT</t>
  </si>
  <si>
    <t>UPS JAGALPAT</t>
  </si>
  <si>
    <t>PS FIRINGIMAL</t>
  </si>
  <si>
    <t>PHS FIRINGIMAL</t>
  </si>
  <si>
    <t>GOVT PS KANTAJHUDA</t>
  </si>
  <si>
    <t>GOVT PS MAIDHANUMUNDA</t>
  </si>
  <si>
    <t>GOVT PS NATBARPUR</t>
  </si>
  <si>
    <t>GOVT UPS KAMALAPADAR</t>
  </si>
  <si>
    <t>GOVT PS BABEBAHAL</t>
  </si>
  <si>
    <t>UPS BARIHAPUKHAPANI</t>
  </si>
  <si>
    <t>PPP BARIHAPUKAPANI</t>
  </si>
  <si>
    <t>GOVT UPS ARGADI</t>
  </si>
  <si>
    <t>GOVT UPS KANDAGARD</t>
  </si>
  <si>
    <t>INDEPENDENTS DAY</t>
  </si>
  <si>
    <t>KANDAGARD HS</t>
  </si>
  <si>
    <t>JHULANA PURNIMA</t>
  </si>
  <si>
    <t>GOVT PS BRAMANMAL</t>
  </si>
  <si>
    <t>GOVT PS DANGARMUNDA</t>
  </si>
  <si>
    <t>GOVT PS GIDHMAL</t>
  </si>
  <si>
    <t>GOVT PS JUBAKHOL</t>
  </si>
  <si>
    <t>NHS KATABAHAL</t>
  </si>
  <si>
    <t>GOVT UPS KATABAHAL</t>
  </si>
  <si>
    <t>GOVT PS KENDUMAL</t>
  </si>
  <si>
    <t>GOVT UPS PURMANANDPUR</t>
  </si>
  <si>
    <t>GOVT PS TENGNAPALI</t>
  </si>
  <si>
    <t>GOVT PS DUDKADIDHI</t>
  </si>
  <si>
    <t xml:space="preserve">GANESHPUJA </t>
  </si>
  <si>
    <t>GOVT UPS MAHARPADA</t>
  </si>
  <si>
    <t>BHS KANDHUMUNDA</t>
  </si>
  <si>
    <t>VSS HS KATHAUMAL</t>
  </si>
  <si>
    <t>MOHAMAD JAYANTI</t>
  </si>
  <si>
    <t>REFERALDAY</t>
  </si>
  <si>
    <t>GOVT PS SEMELGUDIA</t>
  </si>
  <si>
    <t>GOVT UPS TURCA</t>
  </si>
  <si>
    <t>GOVT UPS BANCHANAGAR</t>
  </si>
  <si>
    <t>GOVT UPS BEHERAMUNDA</t>
  </si>
  <si>
    <t>GOVT HS BEHERAMUNDA</t>
  </si>
  <si>
    <t>GOVT PS GANDAPALI</t>
  </si>
  <si>
    <t>KATHUMAL 1 &amp; 2</t>
  </si>
  <si>
    <t xml:space="preserve">GANDHIJAYANTI </t>
  </si>
  <si>
    <t xml:space="preserve">JSS JENKEDA </t>
  </si>
  <si>
    <t xml:space="preserve">KATHAUMAL 3 </t>
  </si>
  <si>
    <t>KANDHUMUNDA 1</t>
  </si>
  <si>
    <t>MAHASAPTAMI</t>
  </si>
  <si>
    <t>MAHAASTAMI</t>
  </si>
  <si>
    <t>MAHA NAVAMI</t>
  </si>
  <si>
    <t xml:space="preserve">KANDHUMUNDA 2 </t>
  </si>
  <si>
    <t>KANDHUMUNDA 3</t>
  </si>
  <si>
    <t xml:space="preserve">KUMAR PURNIMA </t>
  </si>
  <si>
    <t>DUDKADIHI</t>
  </si>
  <si>
    <t>TURCHA 3</t>
  </si>
  <si>
    <t>TURCHA 1</t>
  </si>
  <si>
    <t>TURCHA 2</t>
  </si>
  <si>
    <t>FIRNIGIMAL 1</t>
  </si>
  <si>
    <t>CHINDRAPALI 1</t>
  </si>
  <si>
    <t>CHINDRAPALI 2</t>
  </si>
  <si>
    <t>CHINDRAPALI 3</t>
  </si>
  <si>
    <t>DIWALI</t>
  </si>
  <si>
    <t>GOVT UPS SANDHIBAHAL</t>
  </si>
  <si>
    <t>GOVT PS AMLIPALI</t>
  </si>
  <si>
    <t>GOVT PS BHUTIBAHAL</t>
  </si>
  <si>
    <t>RASAPURNIMA</t>
  </si>
  <si>
    <t>GOVT UPS UMRAD</t>
  </si>
  <si>
    <t>GOVT UPS TELIPALI</t>
  </si>
  <si>
    <t>PRATHAMASTAMI</t>
  </si>
  <si>
    <t>GOVT BARHAMUNDA</t>
  </si>
  <si>
    <t>GOVT PS JENKEDA</t>
  </si>
  <si>
    <t>GOVT HS JENKEDA</t>
  </si>
  <si>
    <t>GOVT PS KHUNTPALI</t>
  </si>
  <si>
    <t>GOVT PS MUNDAPALI</t>
  </si>
  <si>
    <t>GOVT PS SEMELMUNDA</t>
  </si>
  <si>
    <t>GOVT HS TALPALI</t>
  </si>
  <si>
    <t>BARIHAPUKAPANI 2</t>
  </si>
  <si>
    <t>KANDAGARD 2</t>
  </si>
  <si>
    <t>AINLABAHAL 2</t>
  </si>
  <si>
    <t>BHANGMUNDA 2</t>
  </si>
  <si>
    <t>TENGNAPALI 2</t>
  </si>
  <si>
    <t>BADSAHAJBAHAL 2</t>
  </si>
  <si>
    <t>BADSAHAJBAHAL 3</t>
  </si>
  <si>
    <t>JAGALPAT 4</t>
  </si>
  <si>
    <t xml:space="preserve">BABEBAHAL </t>
  </si>
  <si>
    <t>KATABAHAL 2</t>
  </si>
  <si>
    <t>GIDHMAL 2</t>
  </si>
  <si>
    <t>KULIARY 2</t>
  </si>
  <si>
    <t>X- MAS</t>
  </si>
  <si>
    <t>RAISALPADAR 3</t>
  </si>
  <si>
    <t>SARGIPALI 2</t>
  </si>
  <si>
    <t>SANDHIBAHAL 3</t>
  </si>
  <si>
    <t>JAMUTBAHAL 3</t>
  </si>
  <si>
    <t xml:space="preserve">BEHERAMUNDA </t>
  </si>
  <si>
    <t xml:space="preserve">GANDAPALI </t>
  </si>
  <si>
    <t xml:space="preserve">ARGADI </t>
  </si>
  <si>
    <t>MAKAR SANKRANTI</t>
  </si>
  <si>
    <t>PONGAL</t>
  </si>
  <si>
    <t>MUNDAPALI PS</t>
  </si>
  <si>
    <t>BARIHAPUKAPANI1</t>
  </si>
  <si>
    <t>JHAKARMUNDA</t>
  </si>
  <si>
    <t>KANDAGARD 1</t>
  </si>
  <si>
    <t>AINLABAHAL 1</t>
  </si>
  <si>
    <t>BHANGMUNDA1</t>
  </si>
  <si>
    <t>TENGNAPALI 1</t>
  </si>
  <si>
    <t>BADSAHAJBAHAL 1</t>
  </si>
  <si>
    <t>JAGALPAT 3</t>
  </si>
  <si>
    <t>JAGALPAT 2</t>
  </si>
  <si>
    <t xml:space="preserve">SANKRIPANI </t>
  </si>
  <si>
    <t>NATBARPUR</t>
  </si>
  <si>
    <t>KATABAHAL 1</t>
  </si>
  <si>
    <t xml:space="preserve">BRAMANMAL </t>
  </si>
  <si>
    <t>GIDHMAL1</t>
  </si>
  <si>
    <t xml:space="preserve">DANGARMUNDA </t>
  </si>
  <si>
    <t>KULIARY 1</t>
  </si>
  <si>
    <t>PURMANANDAPUR</t>
  </si>
  <si>
    <t>UMRAD 1</t>
  </si>
  <si>
    <t>UMRAD 2</t>
  </si>
  <si>
    <t>SIBARATRI</t>
  </si>
  <si>
    <t>RAISALPADAR 1</t>
  </si>
  <si>
    <t>RAISALPADAR 2</t>
  </si>
  <si>
    <t xml:space="preserve">SARGIPALI </t>
  </si>
  <si>
    <t>BHUTIBAHAL</t>
  </si>
  <si>
    <t>AMLIPALI 1</t>
  </si>
  <si>
    <t>AMLIPALI 2</t>
  </si>
  <si>
    <t>SANDHIBAHAL 1</t>
  </si>
  <si>
    <t>SANDHIBAHAL 2</t>
  </si>
  <si>
    <t>JAMUTBAHAL 1</t>
  </si>
  <si>
    <t>JAMUTBAHAL 2</t>
  </si>
  <si>
    <t>BANCHHANAGAR</t>
  </si>
  <si>
    <t>TALPALI</t>
  </si>
  <si>
    <t>KHUNTAPLAI 1 &amp; 2</t>
  </si>
  <si>
    <t>CHANGRIYA 1 &amp; 2</t>
  </si>
  <si>
    <t xml:space="preserve">KAMLAPADAR </t>
  </si>
  <si>
    <t>JAGALPAT 1 &amp; 2</t>
  </si>
  <si>
    <t>SCHOOL</t>
  </si>
  <si>
    <t>U P S JAGALPAT</t>
  </si>
  <si>
    <t>SABITA SAHU</t>
  </si>
  <si>
    <t xml:space="preserve">B.D.O.:- </t>
  </si>
  <si>
    <t xml:space="preserve">Name of the C.D.P.O.:- </t>
  </si>
  <si>
    <t>W.E.O.:- SURYAKANTA BHUE</t>
  </si>
  <si>
    <t>ACTION PLAN FOR THE YEAR: 2024-25</t>
  </si>
  <si>
    <t>KANDAGARD SEVASRAM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</si>
</sst>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2"/>
      <color theme="1"/>
      <name val="Calibri"/>
      <charset val="134"/>
    </font>
    <font>
      <b/>
      <sz val="8"/>
      <color theme="1"/>
      <name val="Calibri"/>
      <charset val="134"/>
    </font>
    <font>
      <sz val="12"/>
      <color rgb="FF000000"/>
      <name val="Calibri"/>
      <charset val="134"/>
    </font>
    <font>
      <sz val="8"/>
      <color rgb="FF000000"/>
      <name val="Calibri"/>
      <charset val="134"/>
    </font>
    <font>
      <sz val="8"/>
      <color theme="1"/>
      <name val="Calibri"/>
      <charset val="134"/>
    </font>
    <font>
      <b/>
      <sz val="14"/>
      <color rgb="FF002060"/>
      <name val="Calibri"/>
      <charset val="134"/>
    </font>
    <font>
      <sz val="12"/>
      <color rgb="FFFF0000"/>
      <name val="Calibri"/>
      <charset val="134"/>
    </font>
    <font>
      <b/>
      <sz val="14"/>
      <color theme="1"/>
      <name val="Calibri"/>
      <charset val="134"/>
    </font>
    <font>
      <b/>
      <sz val="16"/>
      <color theme="0"/>
      <name val="Calibri"/>
      <charset val="134"/>
    </font>
    <font>
      <sz val="12"/>
      <name val="Calibri"/>
      <charset val="134"/>
    </font>
    <font>
      <b/>
      <sz val="14"/>
      <color rgb="FFFF0000"/>
      <name val="Calibri"/>
      <charset val="134"/>
    </font>
    <font>
      <sz val="12"/>
      <color theme="1"/>
      <name val="Calibri"/>
      <charset val="134"/>
    </font>
    <font>
      <sz val="8"/>
      <name val="Calibri"/>
      <charset val="134"/>
    </font>
    <font>
      <b/>
      <sz val="12"/>
      <color theme="1"/>
      <name val="Bookman Old Style"/>
      <charset val="134"/>
    </font>
    <font>
      <sz val="12"/>
      <color theme="1"/>
      <name val="Bookman Old Style"/>
      <charset val="134"/>
    </font>
    <font>
      <sz val="11"/>
      <color rgb="FF000000"/>
      <name val="Calibri"/>
      <charset val="134"/>
    </font>
    <font>
      <b/>
      <sz val="9"/>
      <color theme="1"/>
      <name val="Calibri"/>
      <charset val="134"/>
      <scheme val="minor"/>
    </font>
    <font>
      <b/>
      <sz val="12"/>
      <color indexed="8"/>
      <name val="Calibri"/>
      <charset val="134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0" fillId="0" borderId="1" xfId="0" applyBorder="1"/>
    <xf numFmtId="0" fontId="0" fillId="2" borderId="0" xfId="0" applyFont="1" applyFill="1"/>
    <xf numFmtId="0" fontId="4" fillId="0" borderId="0" xfId="0" applyFont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/>
    </xf>
    <xf numFmtId="0" fontId="0" fillId="4" borderId="3" xfId="0" applyFill="1" applyBorder="1"/>
    <xf numFmtId="0" fontId="14" fillId="2" borderId="3" xfId="0" applyFont="1" applyFill="1" applyBorder="1" applyAlignment="1">
      <alignment horizontal="center" vertical="center"/>
    </xf>
    <xf numFmtId="0" fontId="0" fillId="8" borderId="0" xfId="0" applyFill="1"/>
    <xf numFmtId="0" fontId="0" fillId="6" borderId="0" xfId="0" applyFill="1"/>
    <xf numFmtId="0" fontId="0" fillId="9" borderId="0" xfId="0" applyFill="1"/>
    <xf numFmtId="0" fontId="0" fillId="2" borderId="0" xfId="0" applyFill="1"/>
    <xf numFmtId="0" fontId="0" fillId="2" borderId="3" xfId="0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9" borderId="6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5" fillId="9" borderId="1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14" fontId="0" fillId="0" borderId="3" xfId="0" applyNumberFormat="1" applyBorder="1"/>
    <xf numFmtId="0" fontId="0" fillId="2" borderId="7" xfId="0" applyFill="1" applyBorder="1"/>
    <xf numFmtId="0" fontId="2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23" fillId="10" borderId="3" xfId="0" applyFont="1" applyFill="1" applyBorder="1"/>
    <xf numFmtId="0" fontId="23" fillId="10" borderId="3" xfId="0" applyFont="1" applyFill="1" applyBorder="1" applyAlignment="1">
      <alignment wrapText="1"/>
    </xf>
    <xf numFmtId="0" fontId="23" fillId="10" borderId="3" xfId="0" applyFont="1" applyFill="1" applyBorder="1" applyAlignment="1">
      <alignment horizontal="center"/>
    </xf>
    <xf numFmtId="0" fontId="23" fillId="10" borderId="0" xfId="0" applyFont="1" applyFill="1"/>
    <xf numFmtId="14" fontId="23" fillId="10" borderId="3" xfId="0" applyNumberFormat="1" applyFont="1" applyFill="1" applyBorder="1"/>
    <xf numFmtId="0" fontId="0" fillId="10" borderId="3" xfId="0" applyFill="1" applyBorder="1"/>
    <xf numFmtId="0" fontId="0" fillId="10" borderId="3" xfId="0" applyFill="1" applyBorder="1" applyAlignment="1">
      <alignment wrapText="1"/>
    </xf>
    <xf numFmtId="0" fontId="0" fillId="10" borderId="3" xfId="0" applyFill="1" applyBorder="1" applyAlignment="1">
      <alignment horizontal="center"/>
    </xf>
    <xf numFmtId="14" fontId="0" fillId="10" borderId="3" xfId="0" applyNumberFormat="1" applyFill="1" applyBorder="1"/>
    <xf numFmtId="0" fontId="0" fillId="10" borderId="0" xfId="0" applyFill="1"/>
    <xf numFmtId="0" fontId="3" fillId="10" borderId="3" xfId="0" applyFont="1" applyFill="1" applyBorder="1" applyAlignment="1">
      <alignment horizontal="center" vertical="center" wrapText="1"/>
    </xf>
    <xf numFmtId="0" fontId="21" fillId="10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left"/>
    </xf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0" fillId="5" borderId="0" xfId="0" applyFill="1"/>
    <xf numFmtId="14" fontId="0" fillId="5" borderId="3" xfId="0" applyNumberFormat="1" applyFill="1" applyBorder="1"/>
    <xf numFmtId="0" fontId="0" fillId="5" borderId="3" xfId="0" applyFill="1" applyBorder="1" applyAlignment="1">
      <alignment horizontal="left"/>
    </xf>
    <xf numFmtId="0" fontId="3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8" fillId="8" borderId="9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/>
    </xf>
    <xf numFmtId="0" fontId="5" fillId="9" borderId="5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/>
    </xf>
    <xf numFmtId="0" fontId="16" fillId="9" borderId="7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104775</xdr:rowOff>
    </xdr:from>
    <xdr:to>
      <xdr:col>1</xdr:col>
      <xdr:colOff>736600</xdr:colOff>
      <xdr:row>0</xdr:row>
      <xdr:rowOff>104775</xdr:rowOff>
    </xdr:to>
    <xdr:pic>
      <xdr:nvPicPr>
        <xdr:cNvPr id="2" name="Picture 1" descr="NHM logo.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4800" y="104775"/>
          <a:ext cx="917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104775</xdr:rowOff>
    </xdr:from>
    <xdr:to>
      <xdr:col>1</xdr:col>
      <xdr:colOff>609600</xdr:colOff>
      <xdr:row>0</xdr:row>
      <xdr:rowOff>190500</xdr:rowOff>
    </xdr:to>
    <xdr:pic>
      <xdr:nvPicPr>
        <xdr:cNvPr id="3" name="Picture 2" descr="NHM logo.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" y="104775"/>
          <a:ext cx="51435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</xdr:row>
      <xdr:rowOff>0</xdr:rowOff>
    </xdr:from>
    <xdr:to>
      <xdr:col>1</xdr:col>
      <xdr:colOff>736600</xdr:colOff>
      <xdr:row>3</xdr:row>
      <xdr:rowOff>0</xdr:rowOff>
    </xdr:to>
    <xdr:pic>
      <xdr:nvPicPr>
        <xdr:cNvPr id="4" name="Picture 3" descr="NHM logo.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4800" y="1781175"/>
          <a:ext cx="917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12</xdr:row>
      <xdr:rowOff>0</xdr:rowOff>
    </xdr:from>
    <xdr:to>
      <xdr:col>1</xdr:col>
      <xdr:colOff>736600</xdr:colOff>
      <xdr:row>12</xdr:row>
      <xdr:rowOff>0</xdr:rowOff>
    </xdr:to>
    <xdr:pic>
      <xdr:nvPicPr>
        <xdr:cNvPr id="5" name="Picture 4" descr="NHM logo.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4800" y="3724275"/>
          <a:ext cx="917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0</xdr:row>
      <xdr:rowOff>104775</xdr:rowOff>
    </xdr:from>
    <xdr:to>
      <xdr:col>1</xdr:col>
      <xdr:colOff>736600</xdr:colOff>
      <xdr:row>0</xdr:row>
      <xdr:rowOff>104775</xdr:rowOff>
    </xdr:to>
    <xdr:pic>
      <xdr:nvPicPr>
        <xdr:cNvPr id="6" name="Picture 5" descr="NHM logo.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4800" y="104775"/>
          <a:ext cx="917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208915</xdr:colOff>
      <xdr:row>0</xdr:row>
      <xdr:rowOff>85725</xdr:rowOff>
    </xdr:from>
    <xdr:to>
      <xdr:col>1</xdr:col>
      <xdr:colOff>1202690</xdr:colOff>
      <xdr:row>0</xdr:row>
      <xdr:rowOff>1370965</xdr:rowOff>
    </xdr:to>
    <xdr:pic>
      <xdr:nvPicPr>
        <xdr:cNvPr id="7" name="Picture 6" descr="NHM logo.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8915" y="85725"/>
          <a:ext cx="1479550" cy="1285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381"/>
  <sheetViews>
    <sheetView tabSelected="1" zoomScale="74" zoomScaleNormal="74" workbookViewId="0">
      <selection activeCell="S369" sqref="S369"/>
    </sheetView>
  </sheetViews>
  <sheetFormatPr defaultColWidth="9" defaultRowHeight="15"/>
  <cols>
    <col min="1" max="1" width="7.28515625" style="38" customWidth="1"/>
    <col min="2" max="2" width="25.140625" style="36" customWidth="1"/>
    <col min="3" max="3" width="28.7109375" customWidth="1"/>
    <col min="4" max="4" width="12.5703125" customWidth="1"/>
    <col min="5" max="5" width="17.140625" hidden="1" customWidth="1"/>
    <col min="6" max="6" width="14.5703125" hidden="1" customWidth="1"/>
    <col min="7" max="7" width="12.5703125" customWidth="1"/>
    <col min="8" max="8" width="9.140625" customWidth="1"/>
    <col min="9" max="9" width="4.28515625" customWidth="1"/>
    <col min="10" max="10" width="3.5703125" customWidth="1"/>
    <col min="11" max="11" width="6" customWidth="1"/>
    <col min="12" max="12" width="3.85546875" customWidth="1"/>
    <col min="13" max="13" width="4.42578125" customWidth="1"/>
    <col min="14" max="14" width="6.140625" customWidth="1"/>
    <col min="15" max="15" width="3.5703125" customWidth="1"/>
    <col min="16" max="16" width="4" customWidth="1"/>
    <col min="17" max="17" width="6.5703125" customWidth="1"/>
    <col min="18" max="18" width="3.28515625" customWidth="1"/>
    <col min="19" max="19" width="4.28515625" customWidth="1"/>
    <col min="20" max="20" width="3.85546875" customWidth="1"/>
    <col min="21" max="21" width="3.28515625" customWidth="1"/>
    <col min="22" max="22" width="3.7109375" customWidth="1"/>
    <col min="23" max="23" width="4.28515625" customWidth="1"/>
    <col min="24" max="24" width="3.5703125" customWidth="1"/>
    <col min="25" max="25" width="5.7109375" customWidth="1"/>
    <col min="26" max="26" width="0.140625" customWidth="1"/>
    <col min="27" max="27" width="6.28515625" customWidth="1"/>
    <col min="28" max="28" width="4.42578125" customWidth="1"/>
    <col min="29" max="29" width="5" customWidth="1"/>
    <col min="30" max="30" width="11.28515625" customWidth="1"/>
    <col min="31" max="31" width="4.28515625" customWidth="1"/>
    <col min="32" max="32" width="4.140625" customWidth="1"/>
    <col min="33" max="34" width="5" customWidth="1"/>
    <col min="35" max="35" width="4.7109375" customWidth="1"/>
    <col min="36" max="36" width="5.28515625" customWidth="1"/>
    <col min="37" max="38" width="4.28515625" customWidth="1"/>
    <col min="39" max="39" width="5.42578125" customWidth="1"/>
    <col min="40" max="40" width="5.28515625" customWidth="1"/>
    <col min="41" max="41" width="5.7109375" customWidth="1"/>
    <col min="42" max="42" width="10.42578125" customWidth="1"/>
    <col min="43" max="43" width="13" customWidth="1"/>
    <col min="44" max="44" width="12" style="39" customWidth="1"/>
    <col min="45" max="45" width="13.5703125" style="36" customWidth="1"/>
    <col min="46" max="46" width="17" style="38" customWidth="1"/>
    <col min="47" max="47" width="22.7109375" style="40" customWidth="1"/>
  </cols>
  <sheetData>
    <row r="1" spans="1:47" s="33" customFormat="1" ht="110.25" customHeigh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</row>
    <row r="2" spans="1:47" s="34" customFormat="1">
      <c r="A2" s="108" t="s">
        <v>532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</row>
    <row r="3" spans="1:47" s="34" customFormat="1">
      <c r="A3" s="110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</row>
    <row r="4" spans="1:47" s="35" customFormat="1" ht="15.75">
      <c r="A4" s="86" t="s">
        <v>1</v>
      </c>
      <c r="B4" s="87"/>
      <c r="C4" s="87"/>
      <c r="D4" s="88"/>
      <c r="E4" s="89" t="s">
        <v>2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 t="s">
        <v>3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</row>
    <row r="5" spans="1:47" s="35" customFormat="1" ht="15.75">
      <c r="A5" s="86" t="s">
        <v>4</v>
      </c>
      <c r="B5" s="90"/>
      <c r="C5" s="90"/>
      <c r="D5" s="90"/>
      <c r="E5" s="90"/>
      <c r="F5" s="90"/>
      <c r="G5" s="90"/>
      <c r="H5" s="91"/>
      <c r="I5" s="49"/>
      <c r="J5" s="49"/>
      <c r="K5" s="49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3"/>
      <c r="AA5" s="86" t="s">
        <v>5</v>
      </c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1"/>
      <c r="AM5" s="89" t="s">
        <v>6</v>
      </c>
      <c r="AN5" s="89"/>
      <c r="AO5" s="89"/>
      <c r="AP5" s="89"/>
      <c r="AQ5" s="89"/>
      <c r="AR5" s="89"/>
      <c r="AS5" s="89"/>
      <c r="AT5" s="89"/>
      <c r="AU5" s="89"/>
    </row>
    <row r="6" spans="1:47" s="35" customFormat="1" ht="15.75">
      <c r="A6" s="86" t="s">
        <v>7</v>
      </c>
      <c r="B6" s="90"/>
      <c r="C6" s="91"/>
      <c r="D6" s="86" t="s">
        <v>8</v>
      </c>
      <c r="E6" s="97"/>
      <c r="F6" s="97"/>
      <c r="G6" s="97"/>
      <c r="H6" s="98"/>
      <c r="I6" s="42"/>
      <c r="J6" s="42"/>
      <c r="K6" s="42"/>
      <c r="L6" s="90" t="s">
        <v>529</v>
      </c>
      <c r="M6" s="90"/>
      <c r="N6" s="90"/>
      <c r="O6" s="90"/>
      <c r="P6" s="90"/>
      <c r="Q6" s="90"/>
      <c r="R6" s="90"/>
      <c r="S6" s="90"/>
      <c r="T6" s="91"/>
      <c r="U6" s="89">
        <v>6370907913</v>
      </c>
      <c r="V6" s="89"/>
      <c r="W6" s="89"/>
      <c r="X6" s="89"/>
      <c r="Y6" s="89"/>
      <c r="Z6" s="89"/>
      <c r="AA6" s="96" t="s">
        <v>9</v>
      </c>
      <c r="AB6" s="99"/>
      <c r="AC6" s="99"/>
      <c r="AD6" s="99"/>
      <c r="AE6" s="100"/>
      <c r="AF6" s="86" t="s">
        <v>10</v>
      </c>
      <c r="AG6" s="90"/>
      <c r="AH6" s="90"/>
      <c r="AI6" s="90"/>
      <c r="AJ6" s="90"/>
      <c r="AK6" s="90"/>
      <c r="AL6" s="91"/>
      <c r="AM6" s="89">
        <v>9937158005</v>
      </c>
      <c r="AN6" s="89"/>
      <c r="AO6" s="89"/>
      <c r="AP6" s="89"/>
      <c r="AQ6" s="89"/>
      <c r="AR6" s="89"/>
      <c r="AS6" s="89"/>
      <c r="AT6" s="89"/>
      <c r="AU6" s="89"/>
    </row>
    <row r="7" spans="1:47" s="35" customFormat="1" ht="15.75">
      <c r="A7" s="86" t="s">
        <v>11</v>
      </c>
      <c r="B7" s="90"/>
      <c r="C7" s="91"/>
      <c r="D7" s="86">
        <v>8249141500</v>
      </c>
      <c r="E7" s="90"/>
      <c r="F7" s="90"/>
      <c r="G7" s="90"/>
      <c r="H7" s="91"/>
      <c r="I7" s="41"/>
      <c r="J7" s="41"/>
      <c r="K7" s="41"/>
      <c r="L7" s="90" t="s">
        <v>531</v>
      </c>
      <c r="M7" s="90"/>
      <c r="N7" s="90"/>
      <c r="O7" s="90"/>
      <c r="P7" s="90"/>
      <c r="Q7" s="90"/>
      <c r="R7" s="90"/>
      <c r="S7" s="90"/>
      <c r="T7" s="91"/>
      <c r="U7" s="86">
        <v>8018617175</v>
      </c>
      <c r="V7" s="90"/>
      <c r="W7" s="90"/>
      <c r="X7" s="90"/>
      <c r="Y7" s="90"/>
      <c r="Z7" s="91"/>
      <c r="AA7" s="86" t="s">
        <v>12</v>
      </c>
      <c r="AB7" s="94"/>
      <c r="AC7" s="94"/>
      <c r="AD7" s="94"/>
      <c r="AE7" s="95"/>
      <c r="AF7" s="96" t="s">
        <v>13</v>
      </c>
      <c r="AG7" s="97"/>
      <c r="AH7" s="97"/>
      <c r="AI7" s="97"/>
      <c r="AJ7" s="97"/>
      <c r="AK7" s="97"/>
      <c r="AL7" s="98"/>
      <c r="AM7" s="89"/>
      <c r="AN7" s="89"/>
      <c r="AO7" s="89"/>
      <c r="AP7" s="89"/>
      <c r="AQ7" s="89"/>
      <c r="AR7" s="89"/>
      <c r="AS7" s="89"/>
      <c r="AT7" s="89"/>
      <c r="AU7" s="89"/>
    </row>
    <row r="8" spans="1:47" s="35" customFormat="1" ht="15.75">
      <c r="A8" s="86" t="s">
        <v>14</v>
      </c>
      <c r="B8" s="90"/>
      <c r="C8" s="91"/>
      <c r="D8" s="86"/>
      <c r="E8" s="90"/>
      <c r="F8" s="90"/>
      <c r="G8" s="90"/>
      <c r="H8" s="91"/>
      <c r="I8" s="41"/>
      <c r="J8" s="41"/>
      <c r="K8" s="41"/>
      <c r="L8" s="90"/>
      <c r="M8" s="90"/>
      <c r="N8" s="90"/>
      <c r="O8" s="90"/>
      <c r="P8" s="90"/>
      <c r="Q8" s="90"/>
      <c r="R8" s="90"/>
      <c r="S8" s="90"/>
      <c r="T8" s="91"/>
      <c r="U8" s="86"/>
      <c r="V8" s="90"/>
      <c r="W8" s="90"/>
      <c r="X8" s="90"/>
      <c r="Y8" s="90"/>
      <c r="Z8" s="91"/>
      <c r="AA8" s="86" t="s">
        <v>15</v>
      </c>
      <c r="AB8" s="94"/>
      <c r="AC8" s="94"/>
      <c r="AD8" s="94"/>
      <c r="AE8" s="95"/>
      <c r="AF8" s="86" t="s">
        <v>16</v>
      </c>
      <c r="AG8" s="90"/>
      <c r="AH8" s="90"/>
      <c r="AI8" s="90"/>
      <c r="AJ8" s="90"/>
      <c r="AK8" s="90"/>
      <c r="AL8" s="91"/>
      <c r="AM8" s="89"/>
      <c r="AN8" s="89"/>
      <c r="AO8" s="89"/>
      <c r="AP8" s="89"/>
      <c r="AQ8" s="89"/>
      <c r="AR8" s="89"/>
      <c r="AS8" s="89"/>
      <c r="AT8" s="89"/>
      <c r="AU8" s="89"/>
    </row>
    <row r="9" spans="1:47" s="35" customFormat="1" ht="27" customHeight="1">
      <c r="A9" s="86" t="s">
        <v>17</v>
      </c>
      <c r="B9" s="90"/>
      <c r="C9" s="90"/>
      <c r="D9" s="90"/>
      <c r="E9" s="90"/>
      <c r="F9" s="90"/>
      <c r="G9" s="90"/>
      <c r="H9" s="91"/>
      <c r="I9" s="41"/>
      <c r="J9" s="41"/>
      <c r="K9" s="41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1"/>
      <c r="AA9" s="86" t="s">
        <v>18</v>
      </c>
      <c r="AB9" s="94"/>
      <c r="AC9" s="94"/>
      <c r="AD9" s="94"/>
      <c r="AE9" s="95"/>
      <c r="AF9" s="86" t="s">
        <v>19</v>
      </c>
      <c r="AG9" s="90"/>
      <c r="AH9" s="90"/>
      <c r="AI9" s="90"/>
      <c r="AJ9" s="90"/>
      <c r="AK9" s="90"/>
      <c r="AL9" s="91"/>
      <c r="AM9" s="89">
        <v>8658487297</v>
      </c>
      <c r="AN9" s="89"/>
      <c r="AO9" s="89"/>
      <c r="AP9" s="89"/>
      <c r="AQ9" s="89"/>
      <c r="AR9" s="89"/>
      <c r="AS9" s="89"/>
      <c r="AT9" s="89"/>
      <c r="AU9" s="89"/>
    </row>
    <row r="10" spans="1:47" s="35" customFormat="1" ht="15.75">
      <c r="A10" s="86" t="s">
        <v>530</v>
      </c>
      <c r="B10" s="90"/>
      <c r="C10" s="91"/>
      <c r="D10" s="86" t="s">
        <v>528</v>
      </c>
      <c r="E10" s="90"/>
      <c r="F10" s="90"/>
      <c r="G10" s="90"/>
      <c r="H10" s="91"/>
      <c r="I10" s="41"/>
      <c r="J10" s="41"/>
      <c r="K10" s="41"/>
      <c r="L10" s="90"/>
      <c r="M10" s="90"/>
      <c r="N10" s="90"/>
      <c r="O10" s="90"/>
      <c r="P10" s="90"/>
      <c r="Q10" s="90"/>
      <c r="R10" s="90"/>
      <c r="S10" s="90"/>
      <c r="T10" s="91"/>
      <c r="U10" s="86"/>
      <c r="V10" s="94"/>
      <c r="W10" s="94"/>
      <c r="X10" s="94"/>
      <c r="Y10" s="94"/>
      <c r="Z10" s="95"/>
      <c r="AA10" s="86" t="s">
        <v>20</v>
      </c>
      <c r="AB10" s="94"/>
      <c r="AC10" s="94"/>
      <c r="AD10" s="94"/>
      <c r="AE10" s="95"/>
      <c r="AF10" s="86"/>
      <c r="AG10" s="90"/>
      <c r="AH10" s="90"/>
      <c r="AI10" s="90"/>
      <c r="AJ10" s="90"/>
      <c r="AK10" s="90"/>
      <c r="AL10" s="91"/>
      <c r="AM10" s="89"/>
      <c r="AN10" s="89"/>
      <c r="AO10" s="89"/>
      <c r="AP10" s="89"/>
      <c r="AQ10" s="89"/>
      <c r="AR10" s="89"/>
      <c r="AS10" s="89"/>
      <c r="AT10" s="89"/>
      <c r="AU10" s="89"/>
    </row>
    <row r="11" spans="1:47" s="35" customFormat="1" ht="15.75">
      <c r="A11" s="86" t="s">
        <v>11</v>
      </c>
      <c r="B11" s="90"/>
      <c r="C11" s="91"/>
      <c r="D11" s="86">
        <v>9178634499</v>
      </c>
      <c r="E11" s="90"/>
      <c r="F11" s="90"/>
      <c r="G11" s="90"/>
      <c r="H11" s="91"/>
      <c r="I11" s="41"/>
      <c r="J11" s="41"/>
      <c r="K11" s="41"/>
      <c r="L11" s="90"/>
      <c r="M11" s="90"/>
      <c r="N11" s="90"/>
      <c r="O11" s="90"/>
      <c r="P11" s="90"/>
      <c r="Q11" s="90"/>
      <c r="R11" s="90"/>
      <c r="S11" s="90"/>
      <c r="T11" s="91"/>
      <c r="U11" s="86"/>
      <c r="V11" s="94"/>
      <c r="W11" s="94"/>
      <c r="X11" s="94"/>
      <c r="Y11" s="94"/>
      <c r="Z11" s="95"/>
      <c r="AA11" s="86"/>
      <c r="AB11" s="94"/>
      <c r="AC11" s="94"/>
      <c r="AD11" s="94"/>
      <c r="AE11" s="95"/>
      <c r="AF11" s="86"/>
      <c r="AG11" s="90"/>
      <c r="AH11" s="90"/>
      <c r="AI11" s="90"/>
      <c r="AJ11" s="90"/>
      <c r="AK11" s="90"/>
      <c r="AL11" s="91"/>
      <c r="AM11" s="89"/>
      <c r="AN11" s="89"/>
      <c r="AO11" s="89"/>
      <c r="AP11" s="89"/>
      <c r="AQ11" s="89"/>
      <c r="AR11" s="89"/>
      <c r="AS11" s="89"/>
      <c r="AT11" s="89"/>
      <c r="AU11" s="89"/>
    </row>
    <row r="12" spans="1:47" s="35" customFormat="1" ht="15.75">
      <c r="A12" s="86" t="s">
        <v>14</v>
      </c>
      <c r="B12" s="90"/>
      <c r="C12" s="91"/>
      <c r="D12" s="86">
        <v>9777434422</v>
      </c>
      <c r="E12" s="90"/>
      <c r="F12" s="90"/>
      <c r="G12" s="90"/>
      <c r="H12" s="91"/>
      <c r="I12" s="41"/>
      <c r="J12" s="41"/>
      <c r="K12" s="41"/>
      <c r="L12" s="90"/>
      <c r="M12" s="90"/>
      <c r="N12" s="90"/>
      <c r="O12" s="90"/>
      <c r="P12" s="90"/>
      <c r="Q12" s="90"/>
      <c r="R12" s="90"/>
      <c r="S12" s="90"/>
      <c r="T12" s="91"/>
      <c r="U12" s="86"/>
      <c r="V12" s="90"/>
      <c r="W12" s="90"/>
      <c r="X12" s="90"/>
      <c r="Y12" s="90"/>
      <c r="Z12" s="91"/>
      <c r="AA12" s="86"/>
      <c r="AB12" s="94"/>
      <c r="AC12" s="94"/>
      <c r="AD12" s="94"/>
      <c r="AE12" s="95"/>
      <c r="AF12" s="86"/>
      <c r="AG12" s="90"/>
      <c r="AH12" s="90"/>
      <c r="AI12" s="90"/>
      <c r="AJ12" s="90"/>
      <c r="AK12" s="90"/>
      <c r="AL12" s="91"/>
      <c r="AM12" s="89"/>
      <c r="AN12" s="89"/>
      <c r="AO12" s="89"/>
      <c r="AP12" s="89"/>
      <c r="AQ12" s="89"/>
      <c r="AR12" s="89"/>
      <c r="AS12" s="89"/>
      <c r="AT12" s="89"/>
      <c r="AU12" s="89"/>
    </row>
    <row r="13" spans="1:47" ht="15.75">
      <c r="A13" s="101" t="s">
        <v>21</v>
      </c>
      <c r="B13" s="111" t="s">
        <v>22</v>
      </c>
      <c r="C13" s="101" t="s">
        <v>23</v>
      </c>
      <c r="D13" s="101" t="s">
        <v>24</v>
      </c>
      <c r="E13" s="101" t="s">
        <v>25</v>
      </c>
      <c r="F13" s="101" t="s">
        <v>26</v>
      </c>
      <c r="G13" s="111" t="s">
        <v>27</v>
      </c>
      <c r="H13" s="104" t="s">
        <v>28</v>
      </c>
      <c r="I13" s="43"/>
      <c r="J13" s="43"/>
      <c r="K13" s="43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1" t="s">
        <v>29</v>
      </c>
      <c r="AT13" s="101" t="s">
        <v>30</v>
      </c>
      <c r="AU13" s="50"/>
    </row>
    <row r="14" spans="1:47" ht="15.75">
      <c r="A14" s="102"/>
      <c r="B14" s="112"/>
      <c r="C14" s="102"/>
      <c r="D14" s="102"/>
      <c r="E14" s="102"/>
      <c r="F14" s="102"/>
      <c r="G14" s="112"/>
      <c r="H14" s="104"/>
      <c r="I14" s="105" t="s">
        <v>31</v>
      </c>
      <c r="J14" s="106"/>
      <c r="K14" s="106"/>
      <c r="L14" s="106"/>
      <c r="M14" s="106"/>
      <c r="N14" s="106"/>
      <c r="O14" s="106"/>
      <c r="P14" s="106"/>
      <c r="Q14" s="107"/>
      <c r="R14" s="104" t="s">
        <v>32</v>
      </c>
      <c r="S14" s="104"/>
      <c r="T14" s="104" t="s">
        <v>33</v>
      </c>
      <c r="U14" s="104"/>
      <c r="V14" s="104" t="s">
        <v>34</v>
      </c>
      <c r="W14" s="104"/>
      <c r="X14" s="104" t="s">
        <v>35</v>
      </c>
      <c r="Y14" s="104"/>
      <c r="Z14" s="104" t="s">
        <v>36</v>
      </c>
      <c r="AA14" s="104"/>
      <c r="AB14" s="104" t="s">
        <v>37</v>
      </c>
      <c r="AC14" s="104"/>
      <c r="AD14" s="104" t="s">
        <v>38</v>
      </c>
      <c r="AE14" s="104"/>
      <c r="AF14" s="104" t="s">
        <v>39</v>
      </c>
      <c r="AG14" s="104"/>
      <c r="AH14" s="104" t="s">
        <v>40</v>
      </c>
      <c r="AI14" s="104"/>
      <c r="AJ14" s="104" t="s">
        <v>41</v>
      </c>
      <c r="AK14" s="104"/>
      <c r="AL14" s="104" t="s">
        <v>42</v>
      </c>
      <c r="AM14" s="104"/>
      <c r="AN14" s="104" t="s">
        <v>43</v>
      </c>
      <c r="AO14" s="104"/>
      <c r="AP14" s="104" t="s">
        <v>44</v>
      </c>
      <c r="AQ14" s="104"/>
      <c r="AR14" s="104"/>
      <c r="AS14" s="102"/>
      <c r="AT14" s="102"/>
      <c r="AU14" s="51"/>
    </row>
    <row r="15" spans="1:47" ht="15.75">
      <c r="A15" s="102"/>
      <c r="B15" s="112"/>
      <c r="C15" s="102"/>
      <c r="D15" s="102"/>
      <c r="E15" s="102"/>
      <c r="F15" s="102"/>
      <c r="G15" s="112"/>
      <c r="H15" s="104"/>
      <c r="I15" s="105" t="s">
        <v>45</v>
      </c>
      <c r="J15" s="106"/>
      <c r="K15" s="107"/>
      <c r="L15" s="105" t="s">
        <v>46</v>
      </c>
      <c r="M15" s="106"/>
      <c r="N15" s="107"/>
      <c r="O15" s="105"/>
      <c r="P15" s="106"/>
      <c r="Q15" s="107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102"/>
      <c r="AT15" s="102"/>
      <c r="AU15" s="51" t="s">
        <v>47</v>
      </c>
    </row>
    <row r="16" spans="1:47" ht="135.75" customHeight="1">
      <c r="A16" s="103"/>
      <c r="B16" s="113"/>
      <c r="C16" s="103"/>
      <c r="D16" s="103"/>
      <c r="E16" s="103"/>
      <c r="F16" s="103"/>
      <c r="G16" s="113"/>
      <c r="H16" s="104"/>
      <c r="I16" s="43" t="s">
        <v>48</v>
      </c>
      <c r="J16" s="43" t="s">
        <v>49</v>
      </c>
      <c r="K16" s="43" t="s">
        <v>50</v>
      </c>
      <c r="L16" s="43" t="s">
        <v>48</v>
      </c>
      <c r="M16" s="43" t="s">
        <v>49</v>
      </c>
      <c r="N16" s="43" t="s">
        <v>50</v>
      </c>
      <c r="O16" s="43" t="s">
        <v>48</v>
      </c>
      <c r="P16" s="43" t="s">
        <v>49</v>
      </c>
      <c r="Q16" s="43" t="s">
        <v>50</v>
      </c>
      <c r="R16" s="43" t="s">
        <v>48</v>
      </c>
      <c r="S16" s="43" t="s">
        <v>49</v>
      </c>
      <c r="T16" s="43" t="s">
        <v>48</v>
      </c>
      <c r="U16" s="43" t="s">
        <v>49</v>
      </c>
      <c r="V16" s="43" t="s">
        <v>48</v>
      </c>
      <c r="W16" s="43" t="s">
        <v>49</v>
      </c>
      <c r="X16" s="43" t="s">
        <v>48</v>
      </c>
      <c r="Y16" s="43" t="s">
        <v>49</v>
      </c>
      <c r="Z16" s="43" t="s">
        <v>48</v>
      </c>
      <c r="AA16" s="43" t="s">
        <v>49</v>
      </c>
      <c r="AB16" s="43" t="s">
        <v>48</v>
      </c>
      <c r="AC16" s="43" t="s">
        <v>49</v>
      </c>
      <c r="AD16" s="43" t="s">
        <v>48</v>
      </c>
      <c r="AE16" s="43" t="s">
        <v>49</v>
      </c>
      <c r="AF16" s="43" t="s">
        <v>48</v>
      </c>
      <c r="AG16" s="43" t="s">
        <v>49</v>
      </c>
      <c r="AH16" s="43" t="s">
        <v>48</v>
      </c>
      <c r="AI16" s="43" t="s">
        <v>49</v>
      </c>
      <c r="AJ16" s="43" t="s">
        <v>48</v>
      </c>
      <c r="AK16" s="43" t="s">
        <v>49</v>
      </c>
      <c r="AL16" s="43" t="s">
        <v>48</v>
      </c>
      <c r="AM16" s="43" t="s">
        <v>49</v>
      </c>
      <c r="AN16" s="43" t="s">
        <v>48</v>
      </c>
      <c r="AO16" s="43" t="s">
        <v>49</v>
      </c>
      <c r="AP16" s="43" t="s">
        <v>51</v>
      </c>
      <c r="AQ16" s="43" t="s">
        <v>52</v>
      </c>
      <c r="AR16" s="43" t="s">
        <v>50</v>
      </c>
      <c r="AS16" s="103"/>
      <c r="AT16" s="103"/>
      <c r="AU16" s="52"/>
    </row>
    <row r="17" spans="1:48" s="77" customFormat="1" ht="15.75">
      <c r="A17" s="73">
        <v>1</v>
      </c>
      <c r="B17" s="82"/>
      <c r="C17" s="74" t="s">
        <v>327</v>
      </c>
      <c r="D17" s="75"/>
      <c r="E17" s="73"/>
      <c r="F17" s="73"/>
      <c r="G17" s="15"/>
      <c r="H17" s="7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75"/>
      <c r="AS17" s="73"/>
      <c r="AT17" s="78">
        <v>45383</v>
      </c>
      <c r="AU17" s="73" t="s">
        <v>55</v>
      </c>
    </row>
    <row r="18" spans="1:48" s="37" customFormat="1">
      <c r="A18" s="44">
        <v>2</v>
      </c>
      <c r="C18" s="45" t="s">
        <v>328</v>
      </c>
      <c r="D18" s="46" t="s">
        <v>31</v>
      </c>
      <c r="E18" s="44"/>
      <c r="F18" s="44"/>
      <c r="H18" s="46">
        <v>18</v>
      </c>
      <c r="AP18" s="37">
        <v>16</v>
      </c>
      <c r="AQ18" s="37">
        <v>20</v>
      </c>
      <c r="AR18" s="46">
        <f>SUM(AP18:AQ18)</f>
        <v>36</v>
      </c>
      <c r="AS18" s="55">
        <v>9938824166</v>
      </c>
      <c r="AT18" s="53">
        <v>45384</v>
      </c>
      <c r="AU18" s="44" t="s">
        <v>56</v>
      </c>
      <c r="AV18" s="54"/>
    </row>
    <row r="19" spans="1:48" s="36" customFormat="1">
      <c r="A19" s="44">
        <v>3</v>
      </c>
      <c r="B19" s="37"/>
      <c r="C19" s="45" t="s">
        <v>329</v>
      </c>
      <c r="D19" s="46" t="s">
        <v>31</v>
      </c>
      <c r="E19" s="47"/>
      <c r="F19" s="47"/>
      <c r="G19" s="37"/>
      <c r="H19" s="46">
        <v>18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>
        <v>33</v>
      </c>
      <c r="AQ19" s="37">
        <v>20</v>
      </c>
      <c r="AR19" s="46">
        <v>53</v>
      </c>
      <c r="AS19" s="55">
        <v>9777362504</v>
      </c>
      <c r="AT19" s="53">
        <v>45385</v>
      </c>
      <c r="AU19" s="44" t="s">
        <v>57</v>
      </c>
    </row>
    <row r="20" spans="1:48" s="36" customFormat="1">
      <c r="A20" s="44">
        <v>4</v>
      </c>
      <c r="B20" s="37"/>
      <c r="C20" s="45" t="s">
        <v>330</v>
      </c>
      <c r="D20" s="46"/>
      <c r="E20" s="47"/>
      <c r="F20" s="47"/>
      <c r="G20" s="37"/>
      <c r="H20" s="46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46"/>
      <c r="AT20" s="53">
        <v>45386</v>
      </c>
      <c r="AU20" s="44" t="s">
        <v>59</v>
      </c>
    </row>
    <row r="21" spans="1:48" s="36" customFormat="1">
      <c r="A21" s="44">
        <v>5</v>
      </c>
      <c r="B21" s="37"/>
      <c r="C21" s="45" t="s">
        <v>331</v>
      </c>
      <c r="D21" s="46" t="s">
        <v>332</v>
      </c>
      <c r="E21" s="47"/>
      <c r="F21" s="47"/>
      <c r="G21" s="37"/>
      <c r="H21" s="46">
        <v>22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46">
        <v>42</v>
      </c>
      <c r="AS21" s="55">
        <v>9777645815</v>
      </c>
      <c r="AT21" s="53">
        <v>45387</v>
      </c>
      <c r="AU21" s="44" t="s">
        <v>60</v>
      </c>
    </row>
    <row r="22" spans="1:48" s="36" customFormat="1">
      <c r="A22" s="44">
        <v>6</v>
      </c>
      <c r="B22" s="37"/>
      <c r="C22" s="45" t="s">
        <v>333</v>
      </c>
      <c r="D22" s="46"/>
      <c r="E22" s="44"/>
      <c r="F22" s="44"/>
      <c r="G22" s="37"/>
      <c r="H22" s="46">
        <v>5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>
        <v>47</v>
      </c>
      <c r="AQ22" s="37">
        <v>48</v>
      </c>
      <c r="AR22" s="46">
        <v>95</v>
      </c>
      <c r="AS22" s="44"/>
      <c r="AT22" s="53">
        <v>45388</v>
      </c>
      <c r="AU22" s="44" t="s">
        <v>53</v>
      </c>
    </row>
    <row r="23" spans="1:48" s="62" customFormat="1">
      <c r="A23" s="59">
        <v>7</v>
      </c>
      <c r="B23" s="59"/>
      <c r="C23" s="60" t="s">
        <v>54</v>
      </c>
      <c r="D23" s="61"/>
      <c r="E23" s="59"/>
      <c r="F23" s="59"/>
      <c r="G23" s="59"/>
      <c r="H23" s="61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R23" s="61"/>
      <c r="AS23" s="59"/>
      <c r="AT23" s="63">
        <v>45389</v>
      </c>
      <c r="AU23" s="59" t="s">
        <v>54</v>
      </c>
    </row>
    <row r="24" spans="1:48" s="36" customFormat="1">
      <c r="A24" s="44">
        <v>8</v>
      </c>
      <c r="B24" s="37"/>
      <c r="C24" s="45" t="s">
        <v>334</v>
      </c>
      <c r="D24" s="46"/>
      <c r="E24" s="44"/>
      <c r="F24" s="44"/>
      <c r="G24" s="37"/>
      <c r="H24" s="46">
        <v>10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>
        <v>21</v>
      </c>
      <c r="AQ24" s="37">
        <v>66</v>
      </c>
      <c r="AR24" s="46">
        <v>87</v>
      </c>
      <c r="AS24" s="56" t="s">
        <v>61</v>
      </c>
      <c r="AT24" s="53">
        <v>45390</v>
      </c>
      <c r="AU24" s="44" t="s">
        <v>55</v>
      </c>
    </row>
    <row r="25" spans="1:48" s="36" customFormat="1">
      <c r="A25" s="44">
        <v>40</v>
      </c>
      <c r="B25" s="37"/>
      <c r="C25" s="45" t="s">
        <v>335</v>
      </c>
      <c r="D25" s="46" t="s">
        <v>31</v>
      </c>
      <c r="E25" s="44"/>
      <c r="F25" s="44"/>
      <c r="G25" s="37"/>
      <c r="H25" s="46">
        <v>16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>
        <v>40</v>
      </c>
      <c r="AQ25" s="37">
        <v>30</v>
      </c>
      <c r="AR25" s="46">
        <f>SUM(AP25:AQ25)</f>
        <v>70</v>
      </c>
      <c r="AS25" s="56" t="s">
        <v>62</v>
      </c>
      <c r="AT25" s="53">
        <v>45391</v>
      </c>
      <c r="AU25" s="44" t="s">
        <v>56</v>
      </c>
    </row>
    <row r="26" spans="1:48" s="36" customFormat="1">
      <c r="A26" s="44">
        <v>10</v>
      </c>
      <c r="B26" s="37"/>
      <c r="C26" s="45" t="s">
        <v>336</v>
      </c>
      <c r="D26" s="46" t="s">
        <v>31</v>
      </c>
      <c r="E26" s="48"/>
      <c r="F26" s="48"/>
      <c r="G26" s="37"/>
      <c r="H26" s="46">
        <v>16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>
        <v>45</v>
      </c>
      <c r="AQ26" s="37">
        <v>31</v>
      </c>
      <c r="AR26" s="46">
        <f>SUM(AP26:AQ26)</f>
        <v>76</v>
      </c>
      <c r="AS26" s="56" t="s">
        <v>63</v>
      </c>
      <c r="AT26" s="53">
        <v>45392</v>
      </c>
      <c r="AU26" s="44" t="s">
        <v>57</v>
      </c>
    </row>
    <row r="27" spans="1:48" s="77" customFormat="1">
      <c r="A27" s="73">
        <v>11</v>
      </c>
      <c r="B27" s="73"/>
      <c r="C27" s="74" t="s">
        <v>337</v>
      </c>
      <c r="D27" s="75"/>
      <c r="E27" s="76"/>
      <c r="F27" s="76"/>
      <c r="G27" s="73"/>
      <c r="H27" s="7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5"/>
      <c r="AT27" s="78">
        <v>45393</v>
      </c>
      <c r="AU27" s="73" t="s">
        <v>59</v>
      </c>
    </row>
    <row r="28" spans="1:48" s="36" customFormat="1">
      <c r="A28" s="44">
        <v>12</v>
      </c>
      <c r="B28" s="37"/>
      <c r="C28" s="45" t="s">
        <v>338</v>
      </c>
      <c r="D28" s="46" t="s">
        <v>31</v>
      </c>
      <c r="E28" s="48"/>
      <c r="F28" s="48"/>
      <c r="G28" s="37"/>
      <c r="H28" s="46">
        <v>16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>
        <v>30</v>
      </c>
      <c r="AQ28" s="37">
        <v>26</v>
      </c>
      <c r="AR28" s="46">
        <f>SUM(AP28:AQ28)</f>
        <v>56</v>
      </c>
      <c r="AT28" s="53">
        <v>45394</v>
      </c>
      <c r="AU28" s="44" t="s">
        <v>60</v>
      </c>
    </row>
    <row r="29" spans="1:48" s="36" customFormat="1">
      <c r="A29" s="44">
        <v>13</v>
      </c>
      <c r="B29" s="37"/>
      <c r="C29" s="45" t="s">
        <v>339</v>
      </c>
      <c r="D29" s="46" t="s">
        <v>31</v>
      </c>
      <c r="E29" s="44"/>
      <c r="F29" s="44"/>
      <c r="G29" s="37"/>
      <c r="H29" s="46">
        <v>18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>
        <v>25</v>
      </c>
      <c r="AQ29" s="37">
        <v>24</v>
      </c>
      <c r="AR29" s="46">
        <f>SUM(AP29:AQ29)</f>
        <v>49</v>
      </c>
      <c r="AS29" s="55">
        <v>7894867562</v>
      </c>
      <c r="AT29" s="53">
        <v>45395</v>
      </c>
      <c r="AU29" s="44" t="s">
        <v>53</v>
      </c>
    </row>
    <row r="30" spans="1:48" s="68" customFormat="1">
      <c r="A30" s="64">
        <v>14</v>
      </c>
      <c r="B30" s="64"/>
      <c r="C30" s="65" t="s">
        <v>54</v>
      </c>
      <c r="D30" s="66"/>
      <c r="E30" s="64"/>
      <c r="F30" s="64"/>
      <c r="G30" s="64"/>
      <c r="H30" s="66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6"/>
      <c r="AS30" s="64"/>
      <c r="AT30" s="67">
        <v>45396</v>
      </c>
      <c r="AU30" s="64" t="s">
        <v>54</v>
      </c>
    </row>
    <row r="31" spans="1:48" s="36" customFormat="1">
      <c r="A31" s="44">
        <v>15</v>
      </c>
      <c r="B31" s="37"/>
      <c r="C31" s="45" t="s">
        <v>340</v>
      </c>
      <c r="D31" s="46" t="s">
        <v>31</v>
      </c>
      <c r="E31" s="47"/>
      <c r="F31" s="47"/>
      <c r="G31" s="37"/>
      <c r="H31" s="46">
        <v>16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>
        <v>30</v>
      </c>
      <c r="AQ31" s="37">
        <v>24</v>
      </c>
      <c r="AR31" s="46">
        <f>SUM(AP31:AQ31)</f>
        <v>54</v>
      </c>
      <c r="AS31" s="55">
        <v>9348738792</v>
      </c>
      <c r="AT31" s="53">
        <v>45397</v>
      </c>
      <c r="AU31" s="44" t="s">
        <v>55</v>
      </c>
    </row>
    <row r="32" spans="1:48" s="36" customFormat="1">
      <c r="A32" s="44">
        <v>16</v>
      </c>
      <c r="B32" s="37"/>
      <c r="C32" s="45" t="s">
        <v>341</v>
      </c>
      <c r="D32" s="46" t="s">
        <v>31</v>
      </c>
      <c r="E32" s="44"/>
      <c r="F32" s="44"/>
      <c r="G32" s="37"/>
      <c r="H32" s="46">
        <v>22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>
        <v>29</v>
      </c>
      <c r="AQ32" s="37">
        <v>16</v>
      </c>
      <c r="AR32" s="46">
        <f>SUM(AP32:AQ32)</f>
        <v>45</v>
      </c>
      <c r="AS32" s="44"/>
      <c r="AT32" s="53">
        <v>45398</v>
      </c>
      <c r="AU32" s="44" t="s">
        <v>56</v>
      </c>
    </row>
    <row r="33" spans="1:47" s="77" customFormat="1">
      <c r="A33" s="73">
        <v>17</v>
      </c>
      <c r="B33" s="73"/>
      <c r="C33" s="74" t="s">
        <v>342</v>
      </c>
      <c r="D33" s="75"/>
      <c r="E33" s="80"/>
      <c r="F33" s="80"/>
      <c r="G33" s="73"/>
      <c r="H33" s="75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5"/>
      <c r="AS33" s="81">
        <v>7894867562</v>
      </c>
      <c r="AT33" s="78">
        <v>45399</v>
      </c>
      <c r="AU33" s="73" t="s">
        <v>57</v>
      </c>
    </row>
    <row r="34" spans="1:47" s="36" customFormat="1">
      <c r="A34" s="44">
        <v>18</v>
      </c>
      <c r="B34" s="37"/>
      <c r="C34" s="45" t="s">
        <v>330</v>
      </c>
      <c r="D34" s="46"/>
      <c r="E34" s="47"/>
      <c r="F34" s="47"/>
      <c r="G34" s="37"/>
      <c r="H34" s="4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6"/>
      <c r="AS34" s="55"/>
      <c r="AT34" s="53">
        <v>45400</v>
      </c>
      <c r="AU34" s="44" t="s">
        <v>59</v>
      </c>
    </row>
    <row r="35" spans="1:47" s="36" customFormat="1">
      <c r="A35" s="44">
        <v>19</v>
      </c>
      <c r="B35" s="37"/>
      <c r="C35" s="45" t="s">
        <v>343</v>
      </c>
      <c r="D35" s="46" t="s">
        <v>31</v>
      </c>
      <c r="E35" s="47"/>
      <c r="F35" s="47"/>
      <c r="G35" s="37"/>
      <c r="H35" s="46">
        <v>22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>
        <v>30</v>
      </c>
      <c r="AQ35" s="37">
        <v>19</v>
      </c>
      <c r="AR35" s="46">
        <f>SUM(AP35:AQ35)</f>
        <v>49</v>
      </c>
      <c r="AS35" s="55">
        <v>6371417691</v>
      </c>
      <c r="AT35" s="53">
        <v>45401</v>
      </c>
      <c r="AU35" s="44" t="s">
        <v>60</v>
      </c>
    </row>
    <row r="36" spans="1:47" s="36" customFormat="1">
      <c r="A36" s="44">
        <v>20</v>
      </c>
      <c r="B36" s="37"/>
      <c r="C36" s="45" t="s">
        <v>344</v>
      </c>
      <c r="D36" s="46" t="s">
        <v>31</v>
      </c>
      <c r="E36" s="44"/>
      <c r="F36" s="44"/>
      <c r="G36" s="37"/>
      <c r="H36" s="46">
        <v>22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>
        <v>30</v>
      </c>
      <c r="AQ36" s="37">
        <v>19</v>
      </c>
      <c r="AR36" s="46">
        <f>SUM(AP36:AQ36)</f>
        <v>49</v>
      </c>
      <c r="AS36" s="44"/>
      <c r="AT36" s="53">
        <v>45402</v>
      </c>
      <c r="AU36" s="44" t="s">
        <v>53</v>
      </c>
    </row>
    <row r="37" spans="1:47" s="68" customFormat="1">
      <c r="A37" s="64">
        <v>21</v>
      </c>
      <c r="B37" s="64"/>
      <c r="C37" s="65" t="s">
        <v>54</v>
      </c>
      <c r="D37" s="66"/>
      <c r="E37" s="69"/>
      <c r="F37" s="69"/>
      <c r="G37" s="64"/>
      <c r="H37" s="66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6"/>
      <c r="AT37" s="67">
        <v>45403</v>
      </c>
      <c r="AU37" s="64" t="s">
        <v>54</v>
      </c>
    </row>
    <row r="38" spans="1:47" s="36" customFormat="1">
      <c r="A38" s="44">
        <v>22</v>
      </c>
      <c r="B38" s="37"/>
      <c r="C38" s="45" t="s">
        <v>345</v>
      </c>
      <c r="D38" s="46" t="s">
        <v>31</v>
      </c>
      <c r="E38" s="47"/>
      <c r="F38" s="47"/>
      <c r="G38" s="37"/>
      <c r="H38" s="46">
        <v>24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>
        <v>27</v>
      </c>
      <c r="AQ38" s="37">
        <v>23</v>
      </c>
      <c r="AR38" s="46">
        <f>SUM(AP38:AQ38)</f>
        <v>50</v>
      </c>
      <c r="AS38" s="55">
        <v>9178405129</v>
      </c>
      <c r="AT38" s="53">
        <v>45404</v>
      </c>
      <c r="AU38" s="44" t="s">
        <v>55</v>
      </c>
    </row>
    <row r="39" spans="1:47" s="36" customFormat="1">
      <c r="A39" s="44">
        <v>23</v>
      </c>
      <c r="B39" s="37"/>
      <c r="C39" s="45" t="s">
        <v>346</v>
      </c>
      <c r="D39" s="46" t="s">
        <v>31</v>
      </c>
      <c r="E39" s="44"/>
      <c r="F39" s="44"/>
      <c r="G39" s="37"/>
      <c r="H39" s="46">
        <v>21</v>
      </c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>
        <v>30</v>
      </c>
      <c r="AQ39" s="37">
        <v>25</v>
      </c>
      <c r="AR39" s="46">
        <f>SUM(AP39:AQ39)</f>
        <v>55</v>
      </c>
      <c r="AS39" s="55">
        <v>9178798968</v>
      </c>
      <c r="AT39" s="53">
        <v>45405</v>
      </c>
      <c r="AU39" s="44" t="s">
        <v>56</v>
      </c>
    </row>
    <row r="40" spans="1:47" s="36" customFormat="1">
      <c r="A40" s="44">
        <v>24</v>
      </c>
      <c r="B40" s="37"/>
      <c r="C40" s="45" t="s">
        <v>347</v>
      </c>
      <c r="D40" s="46" t="s">
        <v>31</v>
      </c>
      <c r="E40" s="47"/>
      <c r="F40" s="47"/>
      <c r="G40" s="37"/>
      <c r="H40" s="46">
        <v>21</v>
      </c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>
        <v>42</v>
      </c>
      <c r="AQ40" s="37">
        <v>41</v>
      </c>
      <c r="AR40" s="46">
        <f>SUM(AP40:AQ40)</f>
        <v>83</v>
      </c>
      <c r="AS40" s="55">
        <v>9668548350</v>
      </c>
      <c r="AT40" s="53">
        <v>45406</v>
      </c>
      <c r="AU40" s="44" t="s">
        <v>57</v>
      </c>
    </row>
    <row r="41" spans="1:47" s="36" customFormat="1">
      <c r="A41" s="44">
        <v>25</v>
      </c>
      <c r="B41" s="37"/>
      <c r="C41" s="45" t="s">
        <v>330</v>
      </c>
      <c r="D41" s="46"/>
      <c r="E41" s="47"/>
      <c r="F41" s="47"/>
      <c r="G41" s="37"/>
      <c r="H41" s="46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46"/>
      <c r="AT41" s="53">
        <v>45407</v>
      </c>
      <c r="AU41" s="44" t="s">
        <v>59</v>
      </c>
    </row>
    <row r="42" spans="1:47" s="36" customFormat="1">
      <c r="A42" s="44">
        <v>26</v>
      </c>
      <c r="B42" s="37"/>
      <c r="C42" s="45" t="s">
        <v>348</v>
      </c>
      <c r="D42" s="46" t="s">
        <v>31</v>
      </c>
      <c r="E42" s="47"/>
      <c r="F42" s="47"/>
      <c r="G42" s="37"/>
      <c r="H42" s="46">
        <v>22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>
        <v>30</v>
      </c>
      <c r="AQ42" s="37">
        <v>21</v>
      </c>
      <c r="AR42" s="46">
        <f>SUM(AP42:AQ42)</f>
        <v>51</v>
      </c>
      <c r="AS42" s="55">
        <v>7608911551</v>
      </c>
      <c r="AT42" s="53">
        <v>45408</v>
      </c>
      <c r="AU42" s="44" t="s">
        <v>60</v>
      </c>
    </row>
    <row r="43" spans="1:47" s="36" customFormat="1">
      <c r="A43" s="44">
        <v>27</v>
      </c>
      <c r="B43" s="37"/>
      <c r="C43" s="45" t="s">
        <v>349</v>
      </c>
      <c r="D43" s="46" t="s">
        <v>31</v>
      </c>
      <c r="E43" s="44"/>
      <c r="F43" s="44"/>
      <c r="G43" s="37"/>
      <c r="H43" s="46">
        <v>22</v>
      </c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>
        <v>27</v>
      </c>
      <c r="AQ43" s="37">
        <v>27</v>
      </c>
      <c r="AR43" s="46">
        <f>SUM(AP43:AQ43)</f>
        <v>54</v>
      </c>
      <c r="AS43" s="44"/>
      <c r="AT43" s="53">
        <v>45409</v>
      </c>
      <c r="AU43" s="44" t="s">
        <v>53</v>
      </c>
    </row>
    <row r="44" spans="1:47" s="68" customFormat="1">
      <c r="A44" s="64">
        <v>28</v>
      </c>
      <c r="B44" s="64"/>
      <c r="C44" s="65" t="s">
        <v>54</v>
      </c>
      <c r="D44" s="66"/>
      <c r="E44" s="69"/>
      <c r="F44" s="69"/>
      <c r="G44" s="64"/>
      <c r="H44" s="66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6"/>
      <c r="AS44" s="70">
        <v>7751982815</v>
      </c>
      <c r="AT44" s="67">
        <v>45410</v>
      </c>
      <c r="AU44" s="64" t="s">
        <v>54</v>
      </c>
    </row>
    <row r="45" spans="1:47" s="36" customFormat="1">
      <c r="A45" s="44">
        <v>29</v>
      </c>
      <c r="B45" s="37"/>
      <c r="C45" s="45" t="s">
        <v>350</v>
      </c>
      <c r="D45" s="46" t="s">
        <v>31</v>
      </c>
      <c r="E45" s="47"/>
      <c r="F45" s="47"/>
      <c r="G45" s="37"/>
      <c r="H45" s="46">
        <v>22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>
        <v>30</v>
      </c>
      <c r="AQ45" s="37">
        <v>26</v>
      </c>
      <c r="AR45" s="46">
        <f>SUM(AP45:AQ45)</f>
        <v>56</v>
      </c>
      <c r="AS45" s="55">
        <v>9777360472</v>
      </c>
      <c r="AT45" s="53">
        <v>45411</v>
      </c>
      <c r="AU45" s="44" t="s">
        <v>55</v>
      </c>
    </row>
    <row r="46" spans="1:47" s="36" customFormat="1">
      <c r="A46" s="44">
        <v>30</v>
      </c>
      <c r="B46" s="37"/>
      <c r="C46" s="45" t="s">
        <v>351</v>
      </c>
      <c r="D46" s="46" t="s">
        <v>31</v>
      </c>
      <c r="E46" s="44"/>
      <c r="F46" s="44"/>
      <c r="G46" s="37"/>
      <c r="H46" s="46">
        <v>30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>
        <v>26</v>
      </c>
      <c r="AQ46" s="37">
        <v>25</v>
      </c>
      <c r="AR46" s="46">
        <f>SUM(AP46:AQ46)</f>
        <v>51</v>
      </c>
      <c r="AS46" s="55">
        <v>7894341227</v>
      </c>
      <c r="AT46" s="53">
        <v>45412</v>
      </c>
      <c r="AU46" s="44" t="s">
        <v>56</v>
      </c>
    </row>
    <row r="47" spans="1:47" s="36" customFormat="1">
      <c r="A47" s="44">
        <v>31</v>
      </c>
      <c r="B47" s="37"/>
      <c r="C47" s="45" t="s">
        <v>70</v>
      </c>
      <c r="D47" s="46" t="s">
        <v>31</v>
      </c>
      <c r="E47" s="47"/>
      <c r="F47" s="47"/>
      <c r="G47" s="37"/>
      <c r="H47" s="46">
        <v>22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>
        <v>23</v>
      </c>
      <c r="AQ47" s="37">
        <v>19</v>
      </c>
      <c r="AR47" s="46">
        <f>SUM(AP47:AQ47)</f>
        <v>42</v>
      </c>
      <c r="AS47" s="55">
        <v>8018403977</v>
      </c>
      <c r="AT47" s="53">
        <v>45413</v>
      </c>
      <c r="AU47" s="44" t="s">
        <v>57</v>
      </c>
    </row>
    <row r="48" spans="1:47" s="36" customFormat="1">
      <c r="A48" s="44">
        <v>32</v>
      </c>
      <c r="B48" s="37"/>
      <c r="C48" s="45" t="s">
        <v>58</v>
      </c>
      <c r="D48" s="46"/>
      <c r="E48" s="47"/>
      <c r="F48" s="47"/>
      <c r="G48" s="37"/>
      <c r="H48" s="46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6"/>
      <c r="AS48" s="55">
        <v>8018882706</v>
      </c>
      <c r="AT48" s="53">
        <v>45414</v>
      </c>
      <c r="AU48" s="44" t="s">
        <v>59</v>
      </c>
    </row>
    <row r="49" spans="1:47" s="36" customFormat="1">
      <c r="A49" s="44">
        <v>33</v>
      </c>
      <c r="B49" s="37"/>
      <c r="C49" s="45" t="s">
        <v>71</v>
      </c>
      <c r="D49" s="46" t="s">
        <v>31</v>
      </c>
      <c r="E49" s="47"/>
      <c r="F49" s="47"/>
      <c r="G49" s="37"/>
      <c r="H49" s="46">
        <v>16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>
        <v>25</v>
      </c>
      <c r="AQ49" s="37">
        <v>20</v>
      </c>
      <c r="AR49" s="46"/>
      <c r="AS49" s="55">
        <v>9348597080</v>
      </c>
      <c r="AT49" s="53">
        <v>45415</v>
      </c>
      <c r="AU49" s="44" t="s">
        <v>60</v>
      </c>
    </row>
    <row r="50" spans="1:47" s="36" customFormat="1">
      <c r="A50" s="44">
        <v>34</v>
      </c>
      <c r="B50" s="37"/>
      <c r="C50" s="45" t="s">
        <v>352</v>
      </c>
      <c r="D50" s="46" t="s">
        <v>31</v>
      </c>
      <c r="E50" s="44"/>
      <c r="F50" s="44"/>
      <c r="G50" s="37"/>
      <c r="H50" s="46">
        <v>12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>
        <v>33</v>
      </c>
      <c r="AQ50" s="37">
        <v>32</v>
      </c>
      <c r="AR50" s="46"/>
      <c r="AS50" s="44"/>
      <c r="AT50" s="53">
        <v>45416</v>
      </c>
      <c r="AU50" s="44" t="s">
        <v>53</v>
      </c>
    </row>
    <row r="51" spans="1:47" s="68" customFormat="1">
      <c r="A51" s="64">
        <v>35</v>
      </c>
      <c r="B51" s="64"/>
      <c r="C51" s="65" t="s">
        <v>54</v>
      </c>
      <c r="D51" s="66"/>
      <c r="E51" s="64"/>
      <c r="F51" s="64"/>
      <c r="G51" s="64"/>
      <c r="H51" s="66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6"/>
      <c r="AS51" s="64"/>
      <c r="AT51" s="67">
        <v>45417</v>
      </c>
      <c r="AU51" s="64" t="s">
        <v>54</v>
      </c>
    </row>
    <row r="52" spans="1:47" s="36" customFormat="1">
      <c r="A52" s="44">
        <v>36</v>
      </c>
      <c r="B52" s="37"/>
      <c r="C52" s="45" t="s">
        <v>353</v>
      </c>
      <c r="D52" s="46" t="s">
        <v>31</v>
      </c>
      <c r="E52" s="47"/>
      <c r="F52" s="47"/>
      <c r="G52" s="37"/>
      <c r="H52" s="46">
        <v>19</v>
      </c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>
        <v>27</v>
      </c>
      <c r="AQ52" s="37">
        <v>23</v>
      </c>
      <c r="AR52" s="46"/>
      <c r="AS52" s="55">
        <v>9556667382</v>
      </c>
      <c r="AT52" s="53">
        <v>45418</v>
      </c>
      <c r="AU52" s="44" t="s">
        <v>55</v>
      </c>
    </row>
    <row r="53" spans="1:47" s="36" customFormat="1">
      <c r="A53" s="44">
        <v>37</v>
      </c>
      <c r="B53" s="37"/>
      <c r="C53" s="45" t="s">
        <v>354</v>
      </c>
      <c r="D53" s="46" t="s">
        <v>31</v>
      </c>
      <c r="E53" s="44"/>
      <c r="F53" s="44"/>
      <c r="G53" s="37"/>
      <c r="H53" s="46">
        <v>8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>
        <v>48</v>
      </c>
      <c r="AQ53" s="37">
        <v>42</v>
      </c>
      <c r="AR53" s="46"/>
      <c r="AS53" s="44"/>
      <c r="AT53" s="53">
        <v>45419</v>
      </c>
      <c r="AU53" s="44" t="s">
        <v>56</v>
      </c>
    </row>
    <row r="54" spans="1:47" s="36" customFormat="1">
      <c r="A54" s="44">
        <v>38</v>
      </c>
      <c r="B54" s="37"/>
      <c r="C54" s="45" t="s">
        <v>355</v>
      </c>
      <c r="D54" s="46" t="s">
        <v>31</v>
      </c>
      <c r="E54" s="47"/>
      <c r="F54" s="47"/>
      <c r="G54" s="37"/>
      <c r="H54" s="46">
        <v>8</v>
      </c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>
        <v>28</v>
      </c>
      <c r="AQ54" s="37">
        <v>30</v>
      </c>
      <c r="AR54" s="46"/>
      <c r="AS54" s="55">
        <v>7894566112</v>
      </c>
      <c r="AT54" s="53">
        <v>45420</v>
      </c>
      <c r="AU54" s="44" t="s">
        <v>57</v>
      </c>
    </row>
    <row r="55" spans="1:47" s="36" customFormat="1">
      <c r="A55" s="44">
        <v>39</v>
      </c>
      <c r="B55" s="37"/>
      <c r="C55" s="45" t="s">
        <v>330</v>
      </c>
      <c r="D55" s="46"/>
      <c r="E55" s="47"/>
      <c r="F55" s="47"/>
      <c r="G55" s="37"/>
      <c r="H55" s="4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46"/>
      <c r="AS55" s="55">
        <v>8018254878</v>
      </c>
      <c r="AT55" s="53">
        <v>45421</v>
      </c>
      <c r="AU55" s="44" t="s">
        <v>59</v>
      </c>
    </row>
    <row r="56" spans="1:47" s="36" customFormat="1">
      <c r="A56" s="44">
        <v>20</v>
      </c>
      <c r="B56" s="37"/>
      <c r="C56" s="45" t="s">
        <v>69</v>
      </c>
      <c r="D56" s="46" t="s">
        <v>31</v>
      </c>
      <c r="E56" s="47"/>
      <c r="F56" s="47"/>
      <c r="G56" s="37"/>
      <c r="H56" s="46">
        <v>15</v>
      </c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>
        <v>20</v>
      </c>
      <c r="AQ56" s="37">
        <v>11</v>
      </c>
      <c r="AR56" s="46">
        <f t="shared" ref="AR56:AR119" si="0">AP56+AQ56</f>
        <v>31</v>
      </c>
      <c r="AS56" s="55">
        <v>8144624818</v>
      </c>
      <c r="AT56" s="53">
        <v>45422</v>
      </c>
      <c r="AU56" s="44" t="s">
        <v>60</v>
      </c>
    </row>
    <row r="57" spans="1:47" s="36" customFormat="1">
      <c r="A57" s="44">
        <v>41</v>
      </c>
      <c r="B57" s="37"/>
      <c r="C57" s="45" t="s">
        <v>356</v>
      </c>
      <c r="D57" s="46"/>
      <c r="E57" s="44"/>
      <c r="F57" s="44"/>
      <c r="G57" s="37"/>
      <c r="H57" s="46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46"/>
      <c r="AS57" s="44"/>
      <c r="AT57" s="53">
        <v>45423</v>
      </c>
      <c r="AU57" s="44" t="s">
        <v>53</v>
      </c>
    </row>
    <row r="58" spans="1:47" s="36" customFormat="1">
      <c r="A58" s="44">
        <v>42</v>
      </c>
      <c r="B58" s="37"/>
      <c r="C58" s="45" t="s">
        <v>357</v>
      </c>
      <c r="D58" s="46" t="s">
        <v>31</v>
      </c>
      <c r="E58" s="47"/>
      <c r="F58" s="47"/>
      <c r="G58" s="37"/>
      <c r="H58" s="46">
        <v>12</v>
      </c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>
        <v>40</v>
      </c>
      <c r="AQ58" s="37">
        <v>25</v>
      </c>
      <c r="AR58" s="46">
        <f t="shared" si="0"/>
        <v>65</v>
      </c>
      <c r="AS58" s="55">
        <v>7852972532</v>
      </c>
      <c r="AT58" s="53">
        <v>45424</v>
      </c>
      <c r="AU58" s="44" t="s">
        <v>54</v>
      </c>
    </row>
    <row r="59" spans="1:47" s="36" customFormat="1">
      <c r="A59" s="44">
        <v>43</v>
      </c>
      <c r="B59" s="37"/>
      <c r="C59" s="45" t="s">
        <v>68</v>
      </c>
      <c r="D59" s="46" t="s">
        <v>31</v>
      </c>
      <c r="E59" s="44"/>
      <c r="F59" s="44"/>
      <c r="G59" s="37"/>
      <c r="H59" s="46">
        <v>12</v>
      </c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>
        <v>28</v>
      </c>
      <c r="AQ59" s="37">
        <v>17</v>
      </c>
      <c r="AR59" s="46">
        <f t="shared" si="0"/>
        <v>45</v>
      </c>
      <c r="AS59" s="44"/>
      <c r="AT59" s="53">
        <v>45425</v>
      </c>
      <c r="AU59" s="44" t="s">
        <v>55</v>
      </c>
    </row>
    <row r="60" spans="1:47" s="36" customFormat="1">
      <c r="A60" s="44">
        <v>44</v>
      </c>
      <c r="B60" s="37"/>
      <c r="C60" s="45" t="s">
        <v>358</v>
      </c>
      <c r="D60" s="46" t="s">
        <v>31</v>
      </c>
      <c r="E60" s="44"/>
      <c r="F60" s="44"/>
      <c r="G60" s="37"/>
      <c r="H60" s="46">
        <v>14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>
        <v>55</v>
      </c>
      <c r="AQ60" s="37">
        <v>35</v>
      </c>
      <c r="AR60" s="46">
        <f t="shared" si="0"/>
        <v>90</v>
      </c>
      <c r="AS60" s="44"/>
      <c r="AT60" s="53">
        <v>45426</v>
      </c>
      <c r="AU60" s="44" t="s">
        <v>56</v>
      </c>
    </row>
    <row r="61" spans="1:47" s="36" customFormat="1">
      <c r="A61" s="44">
        <v>45</v>
      </c>
      <c r="B61" s="37"/>
      <c r="C61" s="45" t="s">
        <v>359</v>
      </c>
      <c r="D61" s="46" t="s">
        <v>31</v>
      </c>
      <c r="E61" s="47"/>
      <c r="F61" s="47"/>
      <c r="G61" s="37"/>
      <c r="H61" s="46">
        <v>20</v>
      </c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>
        <v>60</v>
      </c>
      <c r="AQ61" s="37">
        <v>30</v>
      </c>
      <c r="AR61" s="46">
        <f t="shared" si="0"/>
        <v>90</v>
      </c>
      <c r="AS61" s="55">
        <v>6371672156</v>
      </c>
      <c r="AT61" s="53">
        <v>45427</v>
      </c>
      <c r="AU61" s="44" t="s">
        <v>57</v>
      </c>
    </row>
    <row r="62" spans="1:47" s="36" customFormat="1">
      <c r="A62" s="44">
        <v>46</v>
      </c>
      <c r="B62" s="37"/>
      <c r="C62" s="45" t="s">
        <v>330</v>
      </c>
      <c r="D62" s="46"/>
      <c r="E62" s="47"/>
      <c r="F62" s="47"/>
      <c r="G62" s="37"/>
      <c r="H62" s="46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46"/>
      <c r="AS62" s="55">
        <v>7894872094</v>
      </c>
      <c r="AT62" s="53">
        <v>45428</v>
      </c>
      <c r="AU62" s="44" t="s">
        <v>59</v>
      </c>
    </row>
    <row r="63" spans="1:47" s="36" customFormat="1">
      <c r="A63" s="44">
        <v>47</v>
      </c>
      <c r="B63" s="37"/>
      <c r="C63" s="45" t="s">
        <v>361</v>
      </c>
      <c r="D63" s="46" t="s">
        <v>31</v>
      </c>
      <c r="E63" s="47"/>
      <c r="F63" s="47"/>
      <c r="G63" s="37"/>
      <c r="H63" s="46">
        <v>26</v>
      </c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>
        <v>55</v>
      </c>
      <c r="AQ63" s="37">
        <v>35</v>
      </c>
      <c r="AR63" s="46">
        <f t="shared" si="0"/>
        <v>90</v>
      </c>
      <c r="AS63" s="55">
        <v>9938059230</v>
      </c>
      <c r="AT63" s="53">
        <v>45429</v>
      </c>
      <c r="AU63" s="44" t="s">
        <v>60</v>
      </c>
    </row>
    <row r="64" spans="1:47" s="36" customFormat="1">
      <c r="A64" s="44">
        <v>48</v>
      </c>
      <c r="B64" s="37"/>
      <c r="C64" s="45" t="s">
        <v>362</v>
      </c>
      <c r="D64" s="46" t="s">
        <v>31</v>
      </c>
      <c r="E64" s="44"/>
      <c r="F64" s="44"/>
      <c r="G64" s="37"/>
      <c r="H64" s="46">
        <v>27</v>
      </c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>
        <v>39</v>
      </c>
      <c r="AQ64" s="37">
        <v>35</v>
      </c>
      <c r="AR64" s="46">
        <f t="shared" si="0"/>
        <v>74</v>
      </c>
      <c r="AS64" s="44"/>
      <c r="AT64" s="53">
        <v>45430</v>
      </c>
      <c r="AU64" s="44" t="s">
        <v>53</v>
      </c>
    </row>
    <row r="65" spans="1:47" s="68" customFormat="1">
      <c r="A65" s="64">
        <v>49</v>
      </c>
      <c r="B65" s="64"/>
      <c r="C65" s="65" t="s">
        <v>54</v>
      </c>
      <c r="D65" s="66"/>
      <c r="E65" s="64"/>
      <c r="F65" s="64"/>
      <c r="G65" s="64"/>
      <c r="H65" s="66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6"/>
      <c r="AS65" s="64"/>
      <c r="AT65" s="67">
        <v>45431</v>
      </c>
      <c r="AU65" s="64" t="s">
        <v>54</v>
      </c>
    </row>
    <row r="66" spans="1:47" s="36" customFormat="1">
      <c r="A66" s="44">
        <v>50</v>
      </c>
      <c r="B66" s="37"/>
      <c r="C66" s="45" t="s">
        <v>363</v>
      </c>
      <c r="D66" s="46" t="s">
        <v>31</v>
      </c>
      <c r="E66" s="47"/>
      <c r="F66" s="47"/>
      <c r="G66" s="37"/>
      <c r="H66" s="46">
        <v>24</v>
      </c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>
        <v>26</v>
      </c>
      <c r="AQ66" s="37">
        <v>24</v>
      </c>
      <c r="AR66" s="46">
        <f t="shared" si="0"/>
        <v>50</v>
      </c>
      <c r="AS66" s="55">
        <v>7854987084</v>
      </c>
      <c r="AT66" s="53">
        <v>45432</v>
      </c>
      <c r="AU66" s="44" t="s">
        <v>55</v>
      </c>
    </row>
    <row r="67" spans="1:47" s="36" customFormat="1">
      <c r="A67" s="44">
        <v>51</v>
      </c>
      <c r="B67" s="37"/>
      <c r="C67" s="45" t="s">
        <v>364</v>
      </c>
      <c r="D67" s="46" t="s">
        <v>31</v>
      </c>
      <c r="E67" s="44"/>
      <c r="F67" s="44"/>
      <c r="G67" s="37"/>
      <c r="H67" s="46">
        <v>24</v>
      </c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>
        <v>49</v>
      </c>
      <c r="AQ67" s="37">
        <v>41</v>
      </c>
      <c r="AR67" s="46">
        <f t="shared" si="0"/>
        <v>90</v>
      </c>
      <c r="AS67" s="44"/>
      <c r="AT67" s="53">
        <v>45433</v>
      </c>
      <c r="AU67" s="44" t="s">
        <v>56</v>
      </c>
    </row>
    <row r="68" spans="1:47" s="36" customFormat="1">
      <c r="A68" s="44">
        <v>52</v>
      </c>
      <c r="B68" s="37"/>
      <c r="C68" s="45" t="s">
        <v>365</v>
      </c>
      <c r="D68" s="46" t="s">
        <v>31</v>
      </c>
      <c r="E68" s="47"/>
      <c r="F68" s="47"/>
      <c r="G68" s="37"/>
      <c r="H68" s="46">
        <v>25</v>
      </c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>
        <v>47</v>
      </c>
      <c r="AQ68" s="37">
        <v>43</v>
      </c>
      <c r="AR68" s="46">
        <f t="shared" si="0"/>
        <v>90</v>
      </c>
      <c r="AS68" s="55">
        <v>6374890594</v>
      </c>
      <c r="AT68" s="53">
        <v>45434</v>
      </c>
      <c r="AU68" s="44" t="s">
        <v>57</v>
      </c>
    </row>
    <row r="69" spans="1:47" s="77" customFormat="1">
      <c r="A69" s="73">
        <v>53</v>
      </c>
      <c r="B69" s="73"/>
      <c r="C69" s="74" t="s">
        <v>65</v>
      </c>
      <c r="D69" s="75"/>
      <c r="E69" s="80"/>
      <c r="F69" s="80"/>
      <c r="G69" s="73"/>
      <c r="H69" s="7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5">
        <f t="shared" si="0"/>
        <v>0</v>
      </c>
      <c r="AS69" s="81">
        <v>9260090385</v>
      </c>
      <c r="AT69" s="78">
        <v>45435</v>
      </c>
      <c r="AU69" s="73" t="s">
        <v>59</v>
      </c>
    </row>
    <row r="70" spans="1:47" s="36" customFormat="1">
      <c r="A70" s="44">
        <v>54</v>
      </c>
      <c r="B70" s="37"/>
      <c r="C70" s="45" t="s">
        <v>366</v>
      </c>
      <c r="D70" s="46" t="s">
        <v>31</v>
      </c>
      <c r="E70" s="47"/>
      <c r="F70" s="47"/>
      <c r="G70" s="37"/>
      <c r="H70" s="46">
        <v>28</v>
      </c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>
        <v>43</v>
      </c>
      <c r="AQ70" s="37">
        <v>20</v>
      </c>
      <c r="AR70" s="46">
        <f t="shared" si="0"/>
        <v>63</v>
      </c>
      <c r="AS70" s="55">
        <v>9777230818</v>
      </c>
      <c r="AT70" s="53">
        <v>45436</v>
      </c>
      <c r="AU70" s="44" t="s">
        <v>60</v>
      </c>
    </row>
    <row r="71" spans="1:47" s="36" customFormat="1">
      <c r="A71" s="44">
        <v>55</v>
      </c>
      <c r="B71" s="37"/>
      <c r="C71" s="45" t="s">
        <v>367</v>
      </c>
      <c r="D71" s="46" t="s">
        <v>31</v>
      </c>
      <c r="E71" s="44"/>
      <c r="F71" s="44"/>
      <c r="G71" s="37"/>
      <c r="H71" s="46">
        <v>28</v>
      </c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>
        <v>45</v>
      </c>
      <c r="AQ71" s="37">
        <v>45</v>
      </c>
      <c r="AR71" s="46">
        <f t="shared" si="0"/>
        <v>90</v>
      </c>
      <c r="AS71" s="44"/>
      <c r="AT71" s="53">
        <v>45437</v>
      </c>
      <c r="AU71" s="44" t="s">
        <v>53</v>
      </c>
    </row>
    <row r="72" spans="1:47" s="68" customFormat="1">
      <c r="A72" s="64">
        <v>56</v>
      </c>
      <c r="B72" s="64"/>
      <c r="C72" s="65" t="s">
        <v>54</v>
      </c>
      <c r="D72" s="66"/>
      <c r="E72" s="69"/>
      <c r="F72" s="69"/>
      <c r="G72" s="64"/>
      <c r="H72" s="66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6">
        <f t="shared" si="0"/>
        <v>0</v>
      </c>
      <c r="AS72" s="70">
        <v>7750895994</v>
      </c>
      <c r="AT72" s="67">
        <v>45438</v>
      </c>
      <c r="AU72" s="64" t="s">
        <v>54</v>
      </c>
    </row>
    <row r="73" spans="1:47" s="36" customFormat="1">
      <c r="A73" s="44">
        <v>57</v>
      </c>
      <c r="B73" s="37"/>
      <c r="C73" s="45" t="s">
        <v>368</v>
      </c>
      <c r="D73" s="46" t="s">
        <v>31</v>
      </c>
      <c r="E73" s="44"/>
      <c r="F73" s="44"/>
      <c r="G73" s="37"/>
      <c r="H73" s="46">
        <v>29</v>
      </c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>
        <v>55</v>
      </c>
      <c r="AQ73" s="37">
        <v>35</v>
      </c>
      <c r="AR73" s="46">
        <f t="shared" si="0"/>
        <v>90</v>
      </c>
      <c r="AS73" s="44"/>
      <c r="AT73" s="53">
        <v>45439</v>
      </c>
      <c r="AU73" s="44" t="s">
        <v>55</v>
      </c>
    </row>
    <row r="74" spans="1:47" s="36" customFormat="1">
      <c r="A74" s="44">
        <v>58</v>
      </c>
      <c r="B74" s="37"/>
      <c r="C74" s="45" t="s">
        <v>369</v>
      </c>
      <c r="D74" s="46" t="s">
        <v>31</v>
      </c>
      <c r="E74" s="44"/>
      <c r="F74" s="44"/>
      <c r="G74" s="37"/>
      <c r="H74" s="46">
        <v>29</v>
      </c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>
        <v>44</v>
      </c>
      <c r="AQ74" s="37">
        <v>30</v>
      </c>
      <c r="AR74" s="46">
        <f t="shared" si="0"/>
        <v>74</v>
      </c>
      <c r="AS74" s="44"/>
      <c r="AT74" s="53">
        <v>45440</v>
      </c>
      <c r="AU74" s="44" t="s">
        <v>56</v>
      </c>
    </row>
    <row r="75" spans="1:47" s="36" customFormat="1">
      <c r="A75" s="44">
        <v>59</v>
      </c>
      <c r="B75" s="37"/>
      <c r="C75" s="45" t="s">
        <v>370</v>
      </c>
      <c r="D75" s="46" t="s">
        <v>31</v>
      </c>
      <c r="E75" s="47"/>
      <c r="F75" s="47"/>
      <c r="G75" s="37"/>
      <c r="H75" s="46">
        <v>4</v>
      </c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>
        <v>47</v>
      </c>
      <c r="AQ75" s="37">
        <v>43</v>
      </c>
      <c r="AR75" s="46">
        <f t="shared" si="0"/>
        <v>90</v>
      </c>
      <c r="AS75" s="55">
        <v>7684902389</v>
      </c>
      <c r="AT75" s="53">
        <v>45441</v>
      </c>
      <c r="AU75" s="44" t="s">
        <v>57</v>
      </c>
    </row>
    <row r="76" spans="1:47" s="36" customFormat="1">
      <c r="A76" s="44">
        <v>60</v>
      </c>
      <c r="B76" s="37"/>
      <c r="C76" s="45" t="s">
        <v>330</v>
      </c>
      <c r="D76" s="46"/>
      <c r="E76" s="47"/>
      <c r="F76" s="47"/>
      <c r="G76" s="37"/>
      <c r="H76" s="46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6">
        <f t="shared" si="0"/>
        <v>0</v>
      </c>
      <c r="AS76" s="55">
        <v>8917280894</v>
      </c>
      <c r="AT76" s="53">
        <v>45442</v>
      </c>
      <c r="AU76" s="44" t="s">
        <v>59</v>
      </c>
    </row>
    <row r="77" spans="1:47" s="36" customFormat="1">
      <c r="A77" s="44">
        <v>61</v>
      </c>
      <c r="B77" s="37"/>
      <c r="C77" s="45" t="s">
        <v>371</v>
      </c>
      <c r="D77" s="46" t="s">
        <v>31</v>
      </c>
      <c r="E77" s="47"/>
      <c r="F77" s="47"/>
      <c r="G77" s="37"/>
      <c r="H77" s="46">
        <v>5</v>
      </c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>
        <v>35</v>
      </c>
      <c r="AQ77" s="37">
        <v>24</v>
      </c>
      <c r="AR77" s="46">
        <f t="shared" si="0"/>
        <v>59</v>
      </c>
      <c r="AS77" s="55">
        <v>7735586674</v>
      </c>
      <c r="AT77" s="53">
        <v>45443</v>
      </c>
      <c r="AU77" s="44" t="s">
        <v>60</v>
      </c>
    </row>
    <row r="78" spans="1:47" s="36" customFormat="1">
      <c r="A78" s="44">
        <v>62</v>
      </c>
      <c r="B78" s="37"/>
      <c r="C78" s="45" t="s">
        <v>372</v>
      </c>
      <c r="D78" s="46" t="s">
        <v>31</v>
      </c>
      <c r="E78" s="44"/>
      <c r="F78" s="44"/>
      <c r="G78" s="37"/>
      <c r="H78" s="46">
        <v>3</v>
      </c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>
        <v>45</v>
      </c>
      <c r="AQ78" s="37">
        <v>30</v>
      </c>
      <c r="AR78" s="46">
        <f t="shared" si="0"/>
        <v>75</v>
      </c>
      <c r="AS78" s="44"/>
      <c r="AT78" s="53">
        <v>45444</v>
      </c>
      <c r="AU78" s="44" t="s">
        <v>53</v>
      </c>
    </row>
    <row r="79" spans="1:47" s="68" customFormat="1">
      <c r="A79" s="64">
        <v>63</v>
      </c>
      <c r="B79" s="64"/>
      <c r="C79" s="65" t="s">
        <v>54</v>
      </c>
      <c r="D79" s="66"/>
      <c r="E79" s="69"/>
      <c r="F79" s="69"/>
      <c r="G79" s="64"/>
      <c r="H79" s="66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6"/>
      <c r="AT79" s="67">
        <v>45445</v>
      </c>
      <c r="AU79" s="64" t="s">
        <v>54</v>
      </c>
    </row>
    <row r="80" spans="1:47" s="36" customFormat="1">
      <c r="A80" s="44">
        <v>64</v>
      </c>
      <c r="B80" s="37"/>
      <c r="C80" s="45" t="s">
        <v>373</v>
      </c>
      <c r="D80" s="46" t="s">
        <v>31</v>
      </c>
      <c r="E80" s="47"/>
      <c r="F80" s="47"/>
      <c r="G80" s="37"/>
      <c r="H80" s="46">
        <v>6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>
        <v>31</v>
      </c>
      <c r="AQ80" s="37">
        <v>30</v>
      </c>
      <c r="AR80" s="46">
        <f t="shared" si="0"/>
        <v>61</v>
      </c>
      <c r="AS80" s="55">
        <v>7847008110</v>
      </c>
      <c r="AT80" s="53">
        <v>45446</v>
      </c>
      <c r="AU80" s="44" t="s">
        <v>55</v>
      </c>
    </row>
    <row r="81" spans="1:47" s="36" customFormat="1">
      <c r="A81" s="44">
        <v>65</v>
      </c>
      <c r="B81" s="37"/>
      <c r="C81" s="45" t="s">
        <v>374</v>
      </c>
      <c r="D81" s="46" t="s">
        <v>31</v>
      </c>
      <c r="E81" s="44"/>
      <c r="F81" s="44"/>
      <c r="G81" s="37"/>
      <c r="H81" s="46">
        <v>3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>
        <v>41</v>
      </c>
      <c r="AQ81" s="37">
        <v>22</v>
      </c>
      <c r="AR81" s="46">
        <f t="shared" si="0"/>
        <v>63</v>
      </c>
      <c r="AS81" s="55">
        <v>9556818901</v>
      </c>
      <c r="AT81" s="53">
        <v>45447</v>
      </c>
      <c r="AU81" s="44" t="s">
        <v>56</v>
      </c>
    </row>
    <row r="82" spans="1:47" s="36" customFormat="1">
      <c r="A82" s="44">
        <v>66</v>
      </c>
      <c r="B82" s="37"/>
      <c r="C82" s="45" t="s">
        <v>375</v>
      </c>
      <c r="D82" s="46" t="s">
        <v>31</v>
      </c>
      <c r="E82" s="47"/>
      <c r="F82" s="47"/>
      <c r="G82" s="37"/>
      <c r="H82" s="46">
        <v>7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>
        <v>44</v>
      </c>
      <c r="AQ82" s="37">
        <v>30</v>
      </c>
      <c r="AR82" s="46">
        <f t="shared" si="0"/>
        <v>74</v>
      </c>
      <c r="AS82" s="55">
        <v>9556174455</v>
      </c>
      <c r="AT82" s="53">
        <v>45448</v>
      </c>
      <c r="AU82" s="44" t="s">
        <v>57</v>
      </c>
    </row>
    <row r="83" spans="1:47" s="36" customFormat="1">
      <c r="A83" s="44">
        <v>67</v>
      </c>
      <c r="B83" s="37"/>
      <c r="C83" s="45" t="s">
        <v>376</v>
      </c>
      <c r="D83" s="46"/>
      <c r="E83" s="47"/>
      <c r="F83" s="47"/>
      <c r="G83" s="37"/>
      <c r="H83" s="46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6">
        <f t="shared" si="0"/>
        <v>0</v>
      </c>
      <c r="AS83" s="55">
        <v>6371987695</v>
      </c>
      <c r="AT83" s="53">
        <v>45449</v>
      </c>
      <c r="AU83" s="44" t="s">
        <v>59</v>
      </c>
    </row>
    <row r="84" spans="1:47" s="36" customFormat="1">
      <c r="A84" s="44">
        <v>68</v>
      </c>
      <c r="B84" s="37"/>
      <c r="C84" s="45" t="s">
        <v>377</v>
      </c>
      <c r="D84" s="46" t="s">
        <v>31</v>
      </c>
      <c r="E84" s="47"/>
      <c r="F84" s="47"/>
      <c r="G84" s="37"/>
      <c r="H84" s="46">
        <v>11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>
        <v>45</v>
      </c>
      <c r="AQ84" s="37">
        <v>45</v>
      </c>
      <c r="AR84" s="46">
        <f t="shared" si="0"/>
        <v>90</v>
      </c>
      <c r="AS84" s="55">
        <v>8260534424</v>
      </c>
      <c r="AT84" s="53">
        <v>45450</v>
      </c>
      <c r="AU84" s="44" t="s">
        <v>60</v>
      </c>
    </row>
    <row r="85" spans="1:47" s="36" customFormat="1">
      <c r="A85" s="44">
        <v>69</v>
      </c>
      <c r="B85" s="37"/>
      <c r="C85" s="45" t="s">
        <v>356</v>
      </c>
      <c r="D85" s="46"/>
      <c r="E85" s="44"/>
      <c r="F85" s="44"/>
      <c r="G85" s="37"/>
      <c r="H85" s="46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46"/>
      <c r="AS85" s="44"/>
      <c r="AT85" s="53">
        <v>45451</v>
      </c>
      <c r="AU85" s="44" t="s">
        <v>53</v>
      </c>
    </row>
    <row r="86" spans="1:47" s="68" customFormat="1">
      <c r="A86" s="64">
        <v>70</v>
      </c>
      <c r="B86" s="64"/>
      <c r="C86" s="65" t="s">
        <v>54</v>
      </c>
      <c r="D86" s="66"/>
      <c r="E86" s="69"/>
      <c r="F86" s="69"/>
      <c r="G86" s="64"/>
      <c r="H86" s="66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6"/>
      <c r="AT86" s="67">
        <v>45452</v>
      </c>
      <c r="AU86" s="64" t="s">
        <v>54</v>
      </c>
    </row>
    <row r="87" spans="1:47" s="36" customFormat="1">
      <c r="A87" s="44">
        <v>71</v>
      </c>
      <c r="B87" s="37"/>
      <c r="C87" s="45" t="s">
        <v>378</v>
      </c>
      <c r="D87" s="46" t="s">
        <v>31</v>
      </c>
      <c r="E87" s="44"/>
      <c r="F87" s="44"/>
      <c r="G87" s="37"/>
      <c r="H87" s="46">
        <v>9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>
        <v>38</v>
      </c>
      <c r="AQ87" s="37">
        <v>37</v>
      </c>
      <c r="AR87" s="46">
        <f t="shared" si="0"/>
        <v>75</v>
      </c>
      <c r="AS87" s="55">
        <v>8018882706</v>
      </c>
      <c r="AT87" s="53">
        <v>45453</v>
      </c>
      <c r="AU87" s="44" t="s">
        <v>55</v>
      </c>
    </row>
    <row r="88" spans="1:47" s="36" customFormat="1">
      <c r="A88" s="44">
        <v>72</v>
      </c>
      <c r="B88" s="37"/>
      <c r="C88" s="45" t="s">
        <v>379</v>
      </c>
      <c r="D88" s="46" t="s">
        <v>31</v>
      </c>
      <c r="E88" s="44"/>
      <c r="F88" s="44"/>
      <c r="G88" s="37"/>
      <c r="H88" s="46">
        <v>26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>
        <v>50</v>
      </c>
      <c r="AQ88" s="37">
        <v>40</v>
      </c>
      <c r="AR88" s="46">
        <f t="shared" si="0"/>
        <v>90</v>
      </c>
      <c r="AS88" s="55">
        <v>9348597080</v>
      </c>
      <c r="AT88" s="53">
        <v>45454</v>
      </c>
      <c r="AU88" s="44" t="s">
        <v>56</v>
      </c>
    </row>
    <row r="89" spans="1:47" s="36" customFormat="1">
      <c r="A89" s="44">
        <v>73</v>
      </c>
      <c r="B89" s="37"/>
      <c r="C89" s="45" t="s">
        <v>380</v>
      </c>
      <c r="D89" s="46" t="s">
        <v>31</v>
      </c>
      <c r="E89" s="47"/>
      <c r="F89" s="47"/>
      <c r="G89" s="37"/>
      <c r="H89" s="46">
        <v>26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>
        <v>55</v>
      </c>
      <c r="AQ89" s="37">
        <v>35</v>
      </c>
      <c r="AR89" s="46">
        <f t="shared" si="0"/>
        <v>90</v>
      </c>
      <c r="AS89" s="55">
        <v>6371124911</v>
      </c>
      <c r="AT89" s="53">
        <v>45455</v>
      </c>
      <c r="AU89" s="44" t="s">
        <v>57</v>
      </c>
    </row>
    <row r="90" spans="1:47" s="36" customFormat="1">
      <c r="A90" s="44">
        <v>74</v>
      </c>
      <c r="B90" s="37"/>
      <c r="C90" s="45" t="s">
        <v>330</v>
      </c>
      <c r="D90" s="46"/>
      <c r="E90" s="47"/>
      <c r="F90" s="47"/>
      <c r="G90" s="37"/>
      <c r="H90" s="46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46"/>
      <c r="AS90" s="55">
        <v>9861674441</v>
      </c>
      <c r="AT90" s="53">
        <v>45456</v>
      </c>
      <c r="AU90" s="44" t="s">
        <v>59</v>
      </c>
    </row>
    <row r="91" spans="1:47" s="77" customFormat="1">
      <c r="A91" s="73">
        <v>75</v>
      </c>
      <c r="B91" s="73"/>
      <c r="C91" s="74" t="s">
        <v>381</v>
      </c>
      <c r="D91" s="75"/>
      <c r="E91" s="73"/>
      <c r="F91" s="73"/>
      <c r="G91" s="73"/>
      <c r="H91" s="7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5"/>
      <c r="AS91" s="73"/>
      <c r="AT91" s="78">
        <v>45457</v>
      </c>
      <c r="AU91" s="73" t="s">
        <v>60</v>
      </c>
    </row>
    <row r="92" spans="1:47" s="77" customFormat="1">
      <c r="A92" s="73">
        <v>76</v>
      </c>
      <c r="B92" s="73"/>
      <c r="C92" s="74" t="s">
        <v>381</v>
      </c>
      <c r="D92" s="75"/>
      <c r="E92" s="73"/>
      <c r="F92" s="73"/>
      <c r="G92" s="73"/>
      <c r="H92" s="7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5"/>
      <c r="AS92" s="73"/>
      <c r="AT92" s="78">
        <v>45458</v>
      </c>
      <c r="AU92" s="73" t="s">
        <v>53</v>
      </c>
    </row>
    <row r="93" spans="1:47" s="68" customFormat="1">
      <c r="A93" s="64">
        <v>77</v>
      </c>
      <c r="B93" s="64"/>
      <c r="C93" s="65" t="s">
        <v>54</v>
      </c>
      <c r="D93" s="66"/>
      <c r="E93" s="69"/>
      <c r="F93" s="69"/>
      <c r="G93" s="64"/>
      <c r="H93" s="66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6"/>
      <c r="AT93" s="67">
        <v>45459</v>
      </c>
      <c r="AU93" s="64" t="s">
        <v>54</v>
      </c>
    </row>
    <row r="94" spans="1:47" s="77" customFormat="1">
      <c r="A94" s="73">
        <v>78</v>
      </c>
      <c r="B94" s="73"/>
      <c r="C94" s="74" t="s">
        <v>382</v>
      </c>
      <c r="D94" s="75"/>
      <c r="E94" s="73"/>
      <c r="F94" s="73"/>
      <c r="G94" s="73"/>
      <c r="H94" s="7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5"/>
      <c r="AS94" s="73"/>
      <c r="AT94" s="78">
        <v>45460</v>
      </c>
      <c r="AU94" s="73" t="s">
        <v>55</v>
      </c>
    </row>
    <row r="95" spans="1:47" s="36" customFormat="1">
      <c r="A95" s="44">
        <v>79</v>
      </c>
      <c r="B95" s="37"/>
      <c r="C95" s="45" t="s">
        <v>383</v>
      </c>
      <c r="D95" s="46" t="s">
        <v>31</v>
      </c>
      <c r="E95" s="44"/>
      <c r="F95" s="44"/>
      <c r="G95" s="37"/>
      <c r="H95" s="46">
        <v>22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>
        <v>45</v>
      </c>
      <c r="AQ95" s="37">
        <v>45</v>
      </c>
      <c r="AR95" s="46">
        <f t="shared" si="0"/>
        <v>90</v>
      </c>
      <c r="AS95" s="55">
        <v>8018323877</v>
      </c>
      <c r="AT95" s="53">
        <v>45461</v>
      </c>
      <c r="AU95" s="44" t="s">
        <v>56</v>
      </c>
    </row>
    <row r="96" spans="1:47" s="36" customFormat="1">
      <c r="A96" s="44">
        <v>80</v>
      </c>
      <c r="B96" s="37"/>
      <c r="C96" s="45" t="s">
        <v>384</v>
      </c>
      <c r="D96" s="46" t="s">
        <v>31</v>
      </c>
      <c r="E96" s="44"/>
      <c r="F96" s="44"/>
      <c r="G96" s="37"/>
      <c r="H96" s="46">
        <v>19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>
        <v>50</v>
      </c>
      <c r="AQ96" s="37">
        <v>38</v>
      </c>
      <c r="AR96" s="46">
        <f t="shared" si="0"/>
        <v>88</v>
      </c>
      <c r="AS96" s="55">
        <v>8455838694</v>
      </c>
      <c r="AT96" s="53">
        <v>45462</v>
      </c>
      <c r="AU96" s="44" t="s">
        <v>57</v>
      </c>
    </row>
    <row r="97" spans="1:47" s="36" customFormat="1">
      <c r="A97" s="44">
        <v>81</v>
      </c>
      <c r="B97" s="37"/>
      <c r="C97" s="45" t="s">
        <v>330</v>
      </c>
      <c r="D97" s="46"/>
      <c r="E97" s="44"/>
      <c r="F97" s="44"/>
      <c r="G97" s="37"/>
      <c r="H97" s="46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6"/>
      <c r="AS97" s="44"/>
      <c r="AT97" s="53">
        <v>45463</v>
      </c>
      <c r="AU97" s="44" t="s">
        <v>59</v>
      </c>
    </row>
    <row r="98" spans="1:47" s="36" customFormat="1">
      <c r="A98" s="44">
        <v>82</v>
      </c>
      <c r="B98" s="37"/>
      <c r="C98" s="45" t="s">
        <v>385</v>
      </c>
      <c r="D98" s="46"/>
      <c r="E98" s="44"/>
      <c r="F98" s="44"/>
      <c r="G98" s="37"/>
      <c r="H98" s="46">
        <v>22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>
        <v>12</v>
      </c>
      <c r="AQ98" s="37">
        <v>30</v>
      </c>
      <c r="AR98" s="46">
        <f t="shared" si="0"/>
        <v>42</v>
      </c>
      <c r="AS98" s="44"/>
      <c r="AT98" s="53">
        <v>45464</v>
      </c>
      <c r="AU98" s="44" t="s">
        <v>60</v>
      </c>
    </row>
    <row r="99" spans="1:47" s="36" customFormat="1">
      <c r="A99" s="44">
        <v>83</v>
      </c>
      <c r="B99" s="37"/>
      <c r="C99" s="45" t="s">
        <v>333</v>
      </c>
      <c r="D99" s="46"/>
      <c r="E99" s="44"/>
      <c r="F99" s="44"/>
      <c r="G99" s="37"/>
      <c r="H99" s="46">
        <v>3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>
        <v>47</v>
      </c>
      <c r="AQ99" s="37">
        <v>48</v>
      </c>
      <c r="AR99" s="46">
        <f t="shared" si="0"/>
        <v>95</v>
      </c>
      <c r="AS99" s="44"/>
      <c r="AT99" s="53">
        <v>45465</v>
      </c>
      <c r="AU99" s="44" t="s">
        <v>53</v>
      </c>
    </row>
    <row r="100" spans="1:47" s="68" customFormat="1">
      <c r="A100" s="64">
        <v>84</v>
      </c>
      <c r="B100" s="64"/>
      <c r="C100" s="65" t="s">
        <v>54</v>
      </c>
      <c r="D100" s="66"/>
      <c r="E100" s="64"/>
      <c r="F100" s="64"/>
      <c r="G100" s="64"/>
      <c r="H100" s="66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6"/>
      <c r="AS100" s="64"/>
      <c r="AT100" s="67">
        <v>45466</v>
      </c>
      <c r="AU100" s="64" t="s">
        <v>54</v>
      </c>
    </row>
    <row r="101" spans="1:47" s="36" customFormat="1">
      <c r="A101" s="44">
        <v>85</v>
      </c>
      <c r="B101" s="37"/>
      <c r="C101" s="45" t="s">
        <v>386</v>
      </c>
      <c r="D101" s="46"/>
      <c r="E101" s="44"/>
      <c r="F101" s="44"/>
      <c r="G101" s="37"/>
      <c r="H101" s="46">
        <v>10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>
        <v>21</v>
      </c>
      <c r="AQ101" s="37">
        <v>66</v>
      </c>
      <c r="AR101" s="46">
        <f t="shared" si="0"/>
        <v>87</v>
      </c>
      <c r="AS101" s="55">
        <v>7205545572</v>
      </c>
      <c r="AT101" s="53">
        <v>45467</v>
      </c>
      <c r="AU101" s="44" t="s">
        <v>55</v>
      </c>
    </row>
    <row r="102" spans="1:47" s="36" customFormat="1">
      <c r="A102" s="44">
        <v>86</v>
      </c>
      <c r="B102" s="37"/>
      <c r="C102" s="45" t="s">
        <v>387</v>
      </c>
      <c r="D102" s="46" t="s">
        <v>31</v>
      </c>
      <c r="E102" s="44"/>
      <c r="F102" s="44"/>
      <c r="G102" s="37"/>
      <c r="H102" s="46">
        <v>24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>
        <v>47</v>
      </c>
      <c r="AQ102" s="37">
        <v>43</v>
      </c>
      <c r="AR102" s="46">
        <f t="shared" si="0"/>
        <v>90</v>
      </c>
      <c r="AS102" s="55">
        <v>7815002057</v>
      </c>
      <c r="AT102" s="53">
        <v>45468</v>
      </c>
      <c r="AU102" s="44" t="s">
        <v>56</v>
      </c>
    </row>
    <row r="103" spans="1:47" s="36" customFormat="1">
      <c r="A103" s="44">
        <v>87</v>
      </c>
      <c r="B103" s="37"/>
      <c r="C103" s="45" t="s">
        <v>388</v>
      </c>
      <c r="D103" s="46" t="s">
        <v>31</v>
      </c>
      <c r="E103" s="47"/>
      <c r="F103" s="47"/>
      <c r="G103" s="37"/>
      <c r="H103" s="46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>
        <v>46</v>
      </c>
      <c r="AQ103" s="37">
        <v>44</v>
      </c>
      <c r="AR103" s="46">
        <f t="shared" si="0"/>
        <v>90</v>
      </c>
      <c r="AT103" s="53">
        <v>45469</v>
      </c>
      <c r="AU103" s="44" t="s">
        <v>57</v>
      </c>
    </row>
    <row r="104" spans="1:47" s="36" customFormat="1">
      <c r="A104" s="44">
        <v>88</v>
      </c>
      <c r="B104" s="37"/>
      <c r="C104" s="45" t="s">
        <v>58</v>
      </c>
      <c r="D104" s="46"/>
      <c r="E104" s="47"/>
      <c r="F104" s="47"/>
      <c r="G104" s="37"/>
      <c r="H104" s="46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46"/>
      <c r="AT104" s="53">
        <v>45470</v>
      </c>
      <c r="AU104" s="44" t="s">
        <v>59</v>
      </c>
    </row>
    <row r="105" spans="1:47" s="36" customFormat="1">
      <c r="A105" s="44">
        <v>89</v>
      </c>
      <c r="B105" s="37"/>
      <c r="C105" s="45" t="s">
        <v>389</v>
      </c>
      <c r="D105" s="46" t="s">
        <v>31</v>
      </c>
      <c r="E105" s="44"/>
      <c r="F105" s="44"/>
      <c r="G105" s="37"/>
      <c r="H105" s="46">
        <v>10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>
        <v>49</v>
      </c>
      <c r="AQ105" s="37">
        <v>41</v>
      </c>
      <c r="AR105" s="46">
        <f t="shared" si="0"/>
        <v>90</v>
      </c>
      <c r="AS105" s="55">
        <v>8018398277</v>
      </c>
      <c r="AT105" s="53">
        <v>45471</v>
      </c>
      <c r="AU105" s="44" t="s">
        <v>60</v>
      </c>
    </row>
    <row r="106" spans="1:47" s="36" customFormat="1" ht="15" customHeight="1">
      <c r="A106" s="44">
        <v>90</v>
      </c>
      <c r="B106" s="37"/>
      <c r="C106" s="45" t="s">
        <v>390</v>
      </c>
      <c r="D106" s="46" t="s">
        <v>31</v>
      </c>
      <c r="E106" s="47"/>
      <c r="F106" s="47"/>
      <c r="G106" s="37"/>
      <c r="H106" s="46">
        <v>20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>
        <v>47</v>
      </c>
      <c r="AQ106" s="37">
        <v>43</v>
      </c>
      <c r="AR106" s="46">
        <f t="shared" si="0"/>
        <v>90</v>
      </c>
      <c r="AS106" s="55"/>
      <c r="AT106" s="53">
        <v>45472</v>
      </c>
      <c r="AU106" s="44" t="s">
        <v>53</v>
      </c>
    </row>
    <row r="107" spans="1:47" s="68" customFormat="1">
      <c r="A107" s="64">
        <v>91</v>
      </c>
      <c r="B107" s="64"/>
      <c r="C107" s="65" t="s">
        <v>54</v>
      </c>
      <c r="D107" s="66"/>
      <c r="E107" s="64"/>
      <c r="F107" s="64"/>
      <c r="G107" s="64"/>
      <c r="H107" s="66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6"/>
      <c r="AS107" s="64"/>
      <c r="AT107" s="67">
        <v>45473</v>
      </c>
      <c r="AU107" s="64" t="s">
        <v>54</v>
      </c>
    </row>
    <row r="108" spans="1:47" s="36" customFormat="1">
      <c r="A108" s="44">
        <v>92</v>
      </c>
      <c r="B108" s="37"/>
      <c r="C108" s="45" t="s">
        <v>391</v>
      </c>
      <c r="D108" s="46" t="s">
        <v>31</v>
      </c>
      <c r="E108" s="47"/>
      <c r="F108" s="47"/>
      <c r="G108" s="37"/>
      <c r="H108" s="46">
        <v>22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>
        <v>25</v>
      </c>
      <c r="AQ108" s="37">
        <v>20</v>
      </c>
      <c r="AR108" s="46">
        <f t="shared" si="0"/>
        <v>45</v>
      </c>
      <c r="AS108" s="55">
        <v>9348774147</v>
      </c>
      <c r="AT108" s="53">
        <v>45474</v>
      </c>
      <c r="AU108" s="44" t="s">
        <v>55</v>
      </c>
    </row>
    <row r="109" spans="1:47" s="36" customFormat="1">
      <c r="A109" s="44">
        <v>93</v>
      </c>
      <c r="B109" s="37"/>
      <c r="C109" s="45" t="s">
        <v>392</v>
      </c>
      <c r="D109" s="46" t="s">
        <v>31</v>
      </c>
      <c r="E109" s="44"/>
      <c r="F109" s="44"/>
      <c r="G109" s="37"/>
      <c r="H109" s="46">
        <v>10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>
        <v>47</v>
      </c>
      <c r="AQ109" s="37">
        <v>43</v>
      </c>
      <c r="AR109" s="46">
        <f t="shared" si="0"/>
        <v>90</v>
      </c>
      <c r="AS109" s="44"/>
      <c r="AT109" s="53">
        <v>45475</v>
      </c>
      <c r="AU109" s="44" t="s">
        <v>56</v>
      </c>
    </row>
    <row r="110" spans="1:47" s="36" customFormat="1">
      <c r="A110" s="44">
        <v>94</v>
      </c>
      <c r="B110" s="37"/>
      <c r="C110" s="45" t="s">
        <v>393</v>
      </c>
      <c r="D110" s="46" t="s">
        <v>31</v>
      </c>
      <c r="E110" s="47"/>
      <c r="F110" s="47"/>
      <c r="G110" s="37"/>
      <c r="H110" s="46">
        <v>6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>
        <v>20</v>
      </c>
      <c r="AQ110" s="37">
        <v>17</v>
      </c>
      <c r="AR110" s="46">
        <f t="shared" si="0"/>
        <v>37</v>
      </c>
      <c r="AS110" s="55">
        <v>8457810992</v>
      </c>
      <c r="AT110" s="53">
        <v>45476</v>
      </c>
      <c r="AU110" s="44" t="s">
        <v>57</v>
      </c>
    </row>
    <row r="111" spans="1:47" s="36" customFormat="1">
      <c r="A111" s="44">
        <v>95</v>
      </c>
      <c r="B111" s="37"/>
      <c r="C111" s="45" t="s">
        <v>330</v>
      </c>
      <c r="D111" s="46"/>
      <c r="E111" s="47"/>
      <c r="F111" s="47"/>
      <c r="G111" s="37"/>
      <c r="H111" s="46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46"/>
      <c r="AT111" s="53">
        <v>45477</v>
      </c>
      <c r="AU111" s="44" t="s">
        <v>59</v>
      </c>
    </row>
    <row r="112" spans="1:47" s="36" customFormat="1">
      <c r="A112" s="44">
        <v>96</v>
      </c>
      <c r="B112" s="37"/>
      <c r="C112" s="45" t="s">
        <v>74</v>
      </c>
      <c r="D112" s="46" t="s">
        <v>526</v>
      </c>
      <c r="E112" s="47"/>
      <c r="F112" s="47"/>
      <c r="G112" s="37"/>
      <c r="H112" s="46">
        <v>24</v>
      </c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>
        <v>65</v>
      </c>
      <c r="AQ112" s="37">
        <v>55</v>
      </c>
      <c r="AR112" s="46">
        <f t="shared" si="0"/>
        <v>120</v>
      </c>
      <c r="AS112" s="55">
        <v>7008961018</v>
      </c>
      <c r="AT112" s="53">
        <v>45478</v>
      </c>
      <c r="AU112" s="44" t="s">
        <v>60</v>
      </c>
    </row>
    <row r="113" spans="1:47" s="36" customFormat="1">
      <c r="A113" s="44">
        <v>97</v>
      </c>
      <c r="B113" s="37"/>
      <c r="C113" s="45" t="s">
        <v>76</v>
      </c>
      <c r="D113" s="46" t="s">
        <v>526</v>
      </c>
      <c r="E113" s="44"/>
      <c r="F113" s="44"/>
      <c r="G113" s="37"/>
      <c r="H113" s="46">
        <v>22</v>
      </c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>
        <v>63</v>
      </c>
      <c r="AQ113" s="37">
        <v>57</v>
      </c>
      <c r="AR113" s="46">
        <f t="shared" si="0"/>
        <v>120</v>
      </c>
      <c r="AS113" s="44"/>
      <c r="AT113" s="53">
        <v>45479</v>
      </c>
      <c r="AU113" s="44" t="s">
        <v>53</v>
      </c>
    </row>
    <row r="114" spans="1:47" s="68" customFormat="1">
      <c r="A114" s="64">
        <v>98</v>
      </c>
      <c r="B114" s="64"/>
      <c r="C114" s="65" t="s">
        <v>54</v>
      </c>
      <c r="D114" s="66"/>
      <c r="E114" s="69"/>
      <c r="F114" s="69"/>
      <c r="G114" s="64"/>
      <c r="H114" s="66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6"/>
      <c r="AS114" s="70">
        <v>7847836918</v>
      </c>
      <c r="AT114" s="67">
        <v>45480</v>
      </c>
      <c r="AU114" s="64" t="s">
        <v>54</v>
      </c>
    </row>
    <row r="115" spans="1:47" s="36" customFormat="1">
      <c r="A115" s="44">
        <v>99</v>
      </c>
      <c r="B115" s="37"/>
      <c r="C115" s="45" t="s">
        <v>78</v>
      </c>
      <c r="D115" s="46" t="s">
        <v>526</v>
      </c>
      <c r="E115" s="44"/>
      <c r="F115" s="44"/>
      <c r="G115" s="37"/>
      <c r="H115" s="46">
        <v>24</v>
      </c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>
        <v>44</v>
      </c>
      <c r="AQ115" s="37">
        <v>40</v>
      </c>
      <c r="AR115" s="46">
        <f t="shared" si="0"/>
        <v>84</v>
      </c>
      <c r="AS115" s="44"/>
      <c r="AT115" s="53">
        <v>45481</v>
      </c>
      <c r="AU115" s="44" t="s">
        <v>55</v>
      </c>
    </row>
    <row r="116" spans="1:47" s="36" customFormat="1">
      <c r="A116" s="44">
        <v>100</v>
      </c>
      <c r="B116" s="37"/>
      <c r="C116" s="45" t="s">
        <v>394</v>
      </c>
      <c r="D116" s="46" t="s">
        <v>526</v>
      </c>
      <c r="E116" s="44"/>
      <c r="F116" s="44"/>
      <c r="G116" s="37"/>
      <c r="H116" s="46">
        <v>26</v>
      </c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>
        <v>45</v>
      </c>
      <c r="AQ116" s="37">
        <v>30</v>
      </c>
      <c r="AR116" s="46">
        <f t="shared" si="0"/>
        <v>75</v>
      </c>
      <c r="AS116" s="56" t="s">
        <v>62</v>
      </c>
      <c r="AT116" s="53">
        <v>45482</v>
      </c>
      <c r="AU116" s="44" t="s">
        <v>56</v>
      </c>
    </row>
    <row r="117" spans="1:47" s="36" customFormat="1">
      <c r="A117" s="44">
        <v>101</v>
      </c>
      <c r="B117" s="37"/>
      <c r="C117" s="45" t="s">
        <v>395</v>
      </c>
      <c r="D117" s="46" t="s">
        <v>526</v>
      </c>
      <c r="E117" s="48"/>
      <c r="F117" s="48"/>
      <c r="G117" s="37"/>
      <c r="H117" s="46">
        <v>26</v>
      </c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>
        <v>45</v>
      </c>
      <c r="AQ117" s="37">
        <v>30</v>
      </c>
      <c r="AR117" s="46">
        <f t="shared" si="0"/>
        <v>75</v>
      </c>
      <c r="AS117" s="56" t="s">
        <v>61</v>
      </c>
      <c r="AT117" s="53">
        <v>45483</v>
      </c>
      <c r="AU117" s="44" t="s">
        <v>57</v>
      </c>
    </row>
    <row r="118" spans="1:47" s="36" customFormat="1">
      <c r="A118" s="44">
        <v>102</v>
      </c>
      <c r="B118" s="37"/>
      <c r="C118" s="45" t="s">
        <v>330</v>
      </c>
      <c r="D118" s="46"/>
      <c r="E118" s="44"/>
      <c r="F118" s="44"/>
      <c r="G118" s="37"/>
      <c r="H118" s="46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46"/>
      <c r="AT118" s="53">
        <v>45484</v>
      </c>
      <c r="AU118" s="44" t="s">
        <v>59</v>
      </c>
    </row>
    <row r="119" spans="1:47" s="36" customFormat="1">
      <c r="A119" s="44">
        <v>103</v>
      </c>
      <c r="B119" s="37"/>
      <c r="C119" s="45" t="s">
        <v>527</v>
      </c>
      <c r="D119" s="46" t="s">
        <v>526</v>
      </c>
      <c r="E119" s="48"/>
      <c r="F119" s="48"/>
      <c r="G119" s="37"/>
      <c r="H119" s="46">
        <v>26</v>
      </c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>
        <v>44</v>
      </c>
      <c r="AQ119" s="37">
        <v>44</v>
      </c>
      <c r="AR119" s="46">
        <f t="shared" si="0"/>
        <v>88</v>
      </c>
      <c r="AS119" s="56" t="s">
        <v>63</v>
      </c>
      <c r="AT119" s="53">
        <v>45485</v>
      </c>
      <c r="AU119" s="44" t="s">
        <v>60</v>
      </c>
    </row>
    <row r="120" spans="1:47" s="36" customFormat="1">
      <c r="A120" s="44">
        <v>104</v>
      </c>
      <c r="B120" s="37"/>
      <c r="C120" s="45" t="s">
        <v>356</v>
      </c>
      <c r="D120" s="46"/>
      <c r="E120" s="44"/>
      <c r="F120" s="44"/>
      <c r="G120" s="37"/>
      <c r="H120" s="46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46"/>
      <c r="AS120" s="44"/>
      <c r="AT120" s="53">
        <v>45486</v>
      </c>
      <c r="AU120" s="44" t="s">
        <v>53</v>
      </c>
    </row>
    <row r="121" spans="1:47" s="68" customFormat="1">
      <c r="A121" s="64">
        <v>105</v>
      </c>
      <c r="B121" s="64"/>
      <c r="C121" s="65" t="s">
        <v>54</v>
      </c>
      <c r="D121" s="66"/>
      <c r="E121" s="71"/>
      <c r="F121" s="71"/>
      <c r="G121" s="64"/>
      <c r="H121" s="66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6"/>
      <c r="AT121" s="67">
        <v>45487</v>
      </c>
      <c r="AU121" s="64" t="s">
        <v>54</v>
      </c>
    </row>
    <row r="122" spans="1:47" s="77" customFormat="1">
      <c r="A122" s="73">
        <v>106</v>
      </c>
      <c r="B122" s="73"/>
      <c r="C122" s="74" t="s">
        <v>73</v>
      </c>
      <c r="D122" s="75"/>
      <c r="E122" s="76"/>
      <c r="F122" s="76"/>
      <c r="G122" s="73"/>
      <c r="H122" s="75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5"/>
      <c r="AT122" s="78">
        <v>45488</v>
      </c>
      <c r="AU122" s="73" t="s">
        <v>55</v>
      </c>
    </row>
    <row r="123" spans="1:47" s="36" customFormat="1">
      <c r="A123" s="44">
        <v>107</v>
      </c>
      <c r="B123" s="37"/>
      <c r="C123" s="45" t="s">
        <v>396</v>
      </c>
      <c r="D123" s="46" t="s">
        <v>526</v>
      </c>
      <c r="E123" s="44"/>
      <c r="F123" s="44"/>
      <c r="G123" s="37"/>
      <c r="H123" s="46">
        <v>26</v>
      </c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>
        <v>45</v>
      </c>
      <c r="AQ123" s="37">
        <v>45</v>
      </c>
      <c r="AR123" s="46">
        <f t="shared" ref="AR123:AR183" si="1">AP123+AQ123</f>
        <v>90</v>
      </c>
      <c r="AS123" s="44"/>
      <c r="AT123" s="53">
        <v>45489</v>
      </c>
      <c r="AU123" s="44" t="s">
        <v>56</v>
      </c>
    </row>
    <row r="124" spans="1:47" s="77" customFormat="1">
      <c r="A124" s="73">
        <v>108</v>
      </c>
      <c r="B124" s="73"/>
      <c r="C124" s="74" t="s">
        <v>82</v>
      </c>
      <c r="D124" s="75"/>
      <c r="E124" s="76"/>
      <c r="F124" s="76"/>
      <c r="G124" s="73"/>
      <c r="H124" s="75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5"/>
      <c r="AS124" s="79" t="s">
        <v>77</v>
      </c>
      <c r="AT124" s="78">
        <v>45490</v>
      </c>
      <c r="AU124" s="73" t="s">
        <v>57</v>
      </c>
    </row>
    <row r="125" spans="1:47" s="36" customFormat="1">
      <c r="A125" s="44">
        <v>109</v>
      </c>
      <c r="B125" s="37"/>
      <c r="C125" s="45" t="s">
        <v>330</v>
      </c>
      <c r="D125" s="46"/>
      <c r="E125" s="48"/>
      <c r="F125" s="48"/>
      <c r="G125" s="37"/>
      <c r="H125" s="46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46"/>
      <c r="AS125" s="56" t="s">
        <v>77</v>
      </c>
      <c r="AT125" s="53">
        <v>45491</v>
      </c>
      <c r="AU125" s="44" t="s">
        <v>59</v>
      </c>
    </row>
    <row r="126" spans="1:47" s="36" customFormat="1">
      <c r="A126" s="44">
        <v>110</v>
      </c>
      <c r="B126" s="37"/>
      <c r="C126" s="45" t="s">
        <v>396</v>
      </c>
      <c r="D126" s="46" t="s">
        <v>526</v>
      </c>
      <c r="E126" s="48"/>
      <c r="F126" s="48"/>
      <c r="G126" s="37"/>
      <c r="H126" s="46">
        <v>26</v>
      </c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>
        <v>48</v>
      </c>
      <c r="AQ126" s="37">
        <v>40</v>
      </c>
      <c r="AR126" s="46">
        <f t="shared" si="1"/>
        <v>88</v>
      </c>
      <c r="AS126" s="56" t="s">
        <v>79</v>
      </c>
      <c r="AT126" s="53">
        <v>45492</v>
      </c>
      <c r="AU126" s="44" t="s">
        <v>60</v>
      </c>
    </row>
    <row r="127" spans="1:47" s="36" customFormat="1">
      <c r="A127" s="44">
        <v>111</v>
      </c>
      <c r="B127" s="37"/>
      <c r="C127" s="45" t="s">
        <v>83</v>
      </c>
      <c r="D127" s="46" t="s">
        <v>526</v>
      </c>
      <c r="E127" s="44"/>
      <c r="F127" s="44"/>
      <c r="G127" s="37"/>
      <c r="H127" s="46">
        <v>22</v>
      </c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>
        <v>60</v>
      </c>
      <c r="AQ127" s="37">
        <v>66</v>
      </c>
      <c r="AR127" s="46">
        <f t="shared" si="1"/>
        <v>126</v>
      </c>
      <c r="AS127" s="44"/>
      <c r="AT127" s="53">
        <v>45493</v>
      </c>
      <c r="AU127" s="44" t="s">
        <v>53</v>
      </c>
    </row>
    <row r="128" spans="1:47" s="68" customFormat="1">
      <c r="A128" s="64">
        <v>112</v>
      </c>
      <c r="B128" s="64"/>
      <c r="C128" s="65" t="s">
        <v>54</v>
      </c>
      <c r="D128" s="66"/>
      <c r="E128" s="71"/>
      <c r="F128" s="71"/>
      <c r="G128" s="64"/>
      <c r="H128" s="66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6"/>
      <c r="AS128" s="72" t="s">
        <v>80</v>
      </c>
      <c r="AT128" s="67">
        <v>45494</v>
      </c>
      <c r="AU128" s="64" t="s">
        <v>54</v>
      </c>
    </row>
    <row r="129" spans="1:47" s="36" customFormat="1">
      <c r="A129" s="44">
        <v>113</v>
      </c>
      <c r="B129" s="37"/>
      <c r="C129" s="45" t="s">
        <v>397</v>
      </c>
      <c r="D129" s="46" t="s">
        <v>526</v>
      </c>
      <c r="E129" s="48"/>
      <c r="F129" s="48"/>
      <c r="G129" s="37"/>
      <c r="H129" s="46">
        <v>30</v>
      </c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>
        <v>65</v>
      </c>
      <c r="AQ129" s="37">
        <v>55</v>
      </c>
      <c r="AR129" s="46">
        <f t="shared" si="1"/>
        <v>120</v>
      </c>
      <c r="AS129" s="56" t="s">
        <v>80</v>
      </c>
      <c r="AT129" s="53">
        <v>45495</v>
      </c>
      <c r="AU129" s="44" t="s">
        <v>55</v>
      </c>
    </row>
    <row r="130" spans="1:47" s="36" customFormat="1">
      <c r="A130" s="44">
        <v>114</v>
      </c>
      <c r="B130" s="37"/>
      <c r="C130" s="45" t="s">
        <v>85</v>
      </c>
      <c r="D130" s="46" t="s">
        <v>526</v>
      </c>
      <c r="E130" s="44"/>
      <c r="F130" s="44"/>
      <c r="G130" s="37"/>
      <c r="H130" s="46">
        <v>30</v>
      </c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>
        <v>42</v>
      </c>
      <c r="AQ130" s="37">
        <v>40</v>
      </c>
      <c r="AR130" s="46">
        <f t="shared" si="1"/>
        <v>82</v>
      </c>
      <c r="AS130" s="44"/>
      <c r="AT130" s="53">
        <v>45496</v>
      </c>
      <c r="AU130" s="44" t="s">
        <v>56</v>
      </c>
    </row>
    <row r="131" spans="1:47" s="36" customFormat="1">
      <c r="A131" s="44">
        <v>115</v>
      </c>
      <c r="B131" s="37"/>
      <c r="C131" s="45" t="s">
        <v>398</v>
      </c>
      <c r="D131" s="46" t="s">
        <v>526</v>
      </c>
      <c r="E131" s="48"/>
      <c r="F131" s="48"/>
      <c r="G131" s="37"/>
      <c r="H131" s="46">
        <v>30</v>
      </c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>
        <v>55</v>
      </c>
      <c r="AQ131" s="37">
        <v>30</v>
      </c>
      <c r="AR131" s="46">
        <f t="shared" si="1"/>
        <v>85</v>
      </c>
      <c r="AS131" s="56" t="s">
        <v>81</v>
      </c>
      <c r="AT131" s="53">
        <v>45497</v>
      </c>
      <c r="AU131" s="44" t="s">
        <v>57</v>
      </c>
    </row>
    <row r="132" spans="1:47" s="36" customFormat="1">
      <c r="A132" s="44">
        <v>116</v>
      </c>
      <c r="B132" s="37"/>
      <c r="C132" s="45" t="s">
        <v>330</v>
      </c>
      <c r="D132" s="46"/>
      <c r="E132" s="48"/>
      <c r="F132" s="48"/>
      <c r="G132" s="37"/>
      <c r="H132" s="46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46"/>
      <c r="AS132" s="56" t="s">
        <v>81</v>
      </c>
      <c r="AT132" s="53">
        <v>45498</v>
      </c>
      <c r="AU132" s="44" t="s">
        <v>59</v>
      </c>
    </row>
    <row r="133" spans="1:47" s="36" customFormat="1">
      <c r="A133" s="44">
        <v>117</v>
      </c>
      <c r="B133" s="37"/>
      <c r="C133" s="45" t="s">
        <v>398</v>
      </c>
      <c r="D133" s="46" t="s">
        <v>526</v>
      </c>
      <c r="E133" s="48"/>
      <c r="F133" s="48"/>
      <c r="G133" s="37"/>
      <c r="H133" s="46">
        <v>30</v>
      </c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>
        <v>55</v>
      </c>
      <c r="AQ133" s="37">
        <v>30</v>
      </c>
      <c r="AR133" s="46">
        <f t="shared" si="1"/>
        <v>85</v>
      </c>
      <c r="AS133" s="56" t="s">
        <v>81</v>
      </c>
      <c r="AT133" s="53">
        <v>45499</v>
      </c>
      <c r="AU133" s="44" t="s">
        <v>60</v>
      </c>
    </row>
    <row r="134" spans="1:47" s="36" customFormat="1">
      <c r="A134" s="44">
        <v>118</v>
      </c>
      <c r="B134" s="37"/>
      <c r="C134" s="45" t="s">
        <v>87</v>
      </c>
      <c r="D134" s="46" t="s">
        <v>526</v>
      </c>
      <c r="E134" s="44"/>
      <c r="F134" s="44"/>
      <c r="G134" s="37"/>
      <c r="H134" s="46">
        <v>19</v>
      </c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>
        <v>27</v>
      </c>
      <c r="AQ134" s="37">
        <v>26</v>
      </c>
      <c r="AR134" s="46">
        <f t="shared" si="1"/>
        <v>53</v>
      </c>
      <c r="AS134" s="44"/>
      <c r="AT134" s="53">
        <v>45500</v>
      </c>
      <c r="AU134" s="44" t="s">
        <v>53</v>
      </c>
    </row>
    <row r="135" spans="1:47" s="68" customFormat="1">
      <c r="A135" s="64">
        <v>119</v>
      </c>
      <c r="B135" s="64"/>
      <c r="C135" s="65" t="s">
        <v>54</v>
      </c>
      <c r="D135" s="66"/>
      <c r="E135" s="64"/>
      <c r="F135" s="64"/>
      <c r="G135" s="64"/>
      <c r="H135" s="66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6"/>
      <c r="AS135" s="64"/>
      <c r="AT135" s="67">
        <v>45501</v>
      </c>
      <c r="AU135" s="64" t="s">
        <v>54</v>
      </c>
    </row>
    <row r="136" spans="1:47" s="36" customFormat="1">
      <c r="A136" s="44">
        <v>120</v>
      </c>
      <c r="B136" s="37"/>
      <c r="C136" s="45" t="s">
        <v>399</v>
      </c>
      <c r="D136" s="46" t="s">
        <v>526</v>
      </c>
      <c r="E136" s="47"/>
      <c r="F136" s="47"/>
      <c r="G136" s="37"/>
      <c r="H136" s="46">
        <v>22</v>
      </c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>
        <v>20</v>
      </c>
      <c r="AQ136" s="37">
        <v>18</v>
      </c>
      <c r="AR136" s="46">
        <f t="shared" si="1"/>
        <v>38</v>
      </c>
      <c r="AS136" s="55">
        <v>8144904679</v>
      </c>
      <c r="AT136" s="53">
        <v>45502</v>
      </c>
      <c r="AU136" s="44" t="s">
        <v>55</v>
      </c>
    </row>
    <row r="137" spans="1:47" s="36" customFormat="1">
      <c r="A137" s="44">
        <v>121</v>
      </c>
      <c r="B137" s="37"/>
      <c r="C137" s="45" t="s">
        <v>400</v>
      </c>
      <c r="D137" s="46" t="s">
        <v>526</v>
      </c>
      <c r="E137" s="44"/>
      <c r="F137" s="44"/>
      <c r="G137" s="37"/>
      <c r="H137" s="46">
        <v>16</v>
      </c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>
        <v>20</v>
      </c>
      <c r="AQ137" s="37">
        <v>13</v>
      </c>
      <c r="AR137" s="46">
        <f t="shared" si="1"/>
        <v>33</v>
      </c>
      <c r="AS137" s="44"/>
      <c r="AT137" s="53">
        <v>45503</v>
      </c>
      <c r="AU137" s="44" t="s">
        <v>56</v>
      </c>
    </row>
    <row r="138" spans="1:47" s="36" customFormat="1">
      <c r="A138" s="44">
        <v>122</v>
      </c>
      <c r="B138" s="37"/>
      <c r="C138" s="45" t="s">
        <v>401</v>
      </c>
      <c r="D138" s="46" t="s">
        <v>526</v>
      </c>
      <c r="E138" s="48"/>
      <c r="F138" s="48"/>
      <c r="G138" s="37"/>
      <c r="H138" s="46">
        <v>12</v>
      </c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>
        <v>26</v>
      </c>
      <c r="AQ138" s="37">
        <v>22</v>
      </c>
      <c r="AR138" s="46">
        <f t="shared" si="1"/>
        <v>48</v>
      </c>
      <c r="AS138" s="56" t="s">
        <v>84</v>
      </c>
      <c r="AT138" s="53">
        <v>45504</v>
      </c>
      <c r="AU138" s="44" t="s">
        <v>57</v>
      </c>
    </row>
    <row r="139" spans="1:47" s="36" customFormat="1">
      <c r="A139" s="44">
        <v>123</v>
      </c>
      <c r="B139" s="37"/>
      <c r="C139" s="45" t="s">
        <v>330</v>
      </c>
      <c r="D139" s="46"/>
      <c r="E139" s="48"/>
      <c r="F139" s="48"/>
      <c r="G139" s="37"/>
      <c r="H139" s="46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46"/>
      <c r="AS139" s="56" t="s">
        <v>86</v>
      </c>
      <c r="AT139" s="53">
        <v>45505</v>
      </c>
      <c r="AU139" s="44" t="s">
        <v>59</v>
      </c>
    </row>
    <row r="140" spans="1:47" s="36" customFormat="1">
      <c r="A140" s="44">
        <v>124</v>
      </c>
      <c r="B140" s="37"/>
      <c r="C140" s="45" t="s">
        <v>92</v>
      </c>
      <c r="D140" s="46" t="s">
        <v>526</v>
      </c>
      <c r="E140" s="48"/>
      <c r="F140" s="48"/>
      <c r="G140" s="37"/>
      <c r="H140" s="46">
        <v>22</v>
      </c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>
        <v>40</v>
      </c>
      <c r="AQ140" s="37">
        <v>30</v>
      </c>
      <c r="AR140" s="46">
        <f t="shared" si="1"/>
        <v>70</v>
      </c>
      <c r="AS140" s="56" t="s">
        <v>88</v>
      </c>
      <c r="AT140" s="53">
        <v>45506</v>
      </c>
      <c r="AU140" s="44" t="s">
        <v>60</v>
      </c>
    </row>
    <row r="141" spans="1:47" s="36" customFormat="1">
      <c r="A141" s="44">
        <v>125</v>
      </c>
      <c r="B141" s="37"/>
      <c r="C141" s="45" t="s">
        <v>402</v>
      </c>
      <c r="D141" s="46" t="s">
        <v>526</v>
      </c>
      <c r="E141" s="44"/>
      <c r="F141" s="44"/>
      <c r="G141" s="37"/>
      <c r="H141" s="46">
        <v>12</v>
      </c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>
        <v>20</v>
      </c>
      <c r="AQ141" s="37">
        <v>27</v>
      </c>
      <c r="AR141" s="46">
        <f t="shared" si="1"/>
        <v>47</v>
      </c>
      <c r="AS141" s="44"/>
      <c r="AT141" s="53">
        <v>45507</v>
      </c>
      <c r="AU141" s="44" t="s">
        <v>53</v>
      </c>
    </row>
    <row r="142" spans="1:47" s="68" customFormat="1">
      <c r="A142" s="64">
        <v>126</v>
      </c>
      <c r="B142" s="64"/>
      <c r="C142" s="65" t="s">
        <v>54</v>
      </c>
      <c r="D142" s="66"/>
      <c r="E142" s="71"/>
      <c r="F142" s="71"/>
      <c r="G142" s="64"/>
      <c r="H142" s="66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6"/>
      <c r="AS142" s="72" t="s">
        <v>89</v>
      </c>
      <c r="AT142" s="67">
        <v>45508</v>
      </c>
      <c r="AU142" s="64" t="s">
        <v>54</v>
      </c>
    </row>
    <row r="143" spans="1:47" s="36" customFormat="1">
      <c r="A143" s="44">
        <v>127</v>
      </c>
      <c r="B143" s="37"/>
      <c r="C143" s="45" t="s">
        <v>403</v>
      </c>
      <c r="D143" s="46" t="s">
        <v>526</v>
      </c>
      <c r="E143" s="48"/>
      <c r="F143" s="48"/>
      <c r="G143" s="37"/>
      <c r="H143" s="46">
        <v>11</v>
      </c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>
        <v>14</v>
      </c>
      <c r="AQ143" s="37">
        <v>10</v>
      </c>
      <c r="AR143" s="46">
        <f t="shared" si="1"/>
        <v>24</v>
      </c>
      <c r="AS143" s="56" t="s">
        <v>89</v>
      </c>
      <c r="AT143" s="53">
        <v>45509</v>
      </c>
      <c r="AU143" s="44" t="s">
        <v>55</v>
      </c>
    </row>
    <row r="144" spans="1:47" s="36" customFormat="1">
      <c r="A144" s="44">
        <v>128</v>
      </c>
      <c r="B144" s="37"/>
      <c r="C144" s="45" t="s">
        <v>404</v>
      </c>
      <c r="D144" s="46" t="s">
        <v>526</v>
      </c>
      <c r="E144" s="44"/>
      <c r="F144" s="44"/>
      <c r="G144" s="37"/>
      <c r="H144" s="46">
        <v>10</v>
      </c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>
        <v>18</v>
      </c>
      <c r="AQ144" s="37">
        <v>17</v>
      </c>
      <c r="AR144" s="46">
        <f t="shared" si="1"/>
        <v>35</v>
      </c>
      <c r="AS144" s="56" t="s">
        <v>94</v>
      </c>
      <c r="AT144" s="53">
        <v>45510</v>
      </c>
      <c r="AU144" s="44" t="s">
        <v>56</v>
      </c>
    </row>
    <row r="145" spans="1:47" s="36" customFormat="1">
      <c r="A145" s="44">
        <v>129</v>
      </c>
      <c r="B145" s="37"/>
      <c r="C145" s="45" t="s">
        <v>405</v>
      </c>
      <c r="D145" s="46" t="s">
        <v>526</v>
      </c>
      <c r="E145" s="48"/>
      <c r="F145" s="48"/>
      <c r="G145" s="37"/>
      <c r="H145" s="46">
        <v>10</v>
      </c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>
        <v>55</v>
      </c>
      <c r="AQ145" s="37">
        <v>35</v>
      </c>
      <c r="AR145" s="46">
        <f t="shared" si="1"/>
        <v>90</v>
      </c>
      <c r="AS145" s="56" t="s">
        <v>90</v>
      </c>
      <c r="AT145" s="53">
        <v>45511</v>
      </c>
      <c r="AU145" s="44" t="s">
        <v>57</v>
      </c>
    </row>
    <row r="146" spans="1:47" s="36" customFormat="1">
      <c r="A146" s="44">
        <v>130</v>
      </c>
      <c r="B146" s="37"/>
      <c r="C146" s="45" t="s">
        <v>330</v>
      </c>
      <c r="D146" s="46"/>
      <c r="E146" s="48"/>
      <c r="F146" s="48"/>
      <c r="G146" s="37"/>
      <c r="H146" s="46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46"/>
      <c r="AS146" s="56" t="s">
        <v>91</v>
      </c>
      <c r="AT146" s="53">
        <v>45512</v>
      </c>
      <c r="AU146" s="44" t="s">
        <v>59</v>
      </c>
    </row>
    <row r="147" spans="1:47" s="36" customFormat="1">
      <c r="A147" s="44">
        <v>131</v>
      </c>
      <c r="B147" s="37"/>
      <c r="C147" s="45" t="s">
        <v>405</v>
      </c>
      <c r="D147" s="46" t="s">
        <v>526</v>
      </c>
      <c r="E147" s="48"/>
      <c r="F147" s="48"/>
      <c r="G147" s="37"/>
      <c r="H147" s="46">
        <v>10</v>
      </c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>
        <v>40</v>
      </c>
      <c r="AQ147" s="37">
        <v>36</v>
      </c>
      <c r="AR147" s="46">
        <f t="shared" si="1"/>
        <v>76</v>
      </c>
      <c r="AS147" s="56" t="s">
        <v>93</v>
      </c>
      <c r="AT147" s="53">
        <v>45513</v>
      </c>
      <c r="AU147" s="44" t="s">
        <v>60</v>
      </c>
    </row>
    <row r="148" spans="1:47" s="36" customFormat="1">
      <c r="A148" s="44">
        <v>132</v>
      </c>
      <c r="B148" s="37"/>
      <c r="C148" s="45" t="s">
        <v>356</v>
      </c>
      <c r="D148" s="46"/>
      <c r="E148" s="44"/>
      <c r="F148" s="44"/>
      <c r="G148" s="37"/>
      <c r="H148" s="46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46"/>
      <c r="AS148" s="44"/>
      <c r="AT148" s="53">
        <v>45514</v>
      </c>
      <c r="AU148" s="44" t="s">
        <v>53</v>
      </c>
    </row>
    <row r="149" spans="1:47" s="68" customFormat="1">
      <c r="A149" s="64">
        <v>133</v>
      </c>
      <c r="B149" s="64"/>
      <c r="C149" s="65" t="s">
        <v>54</v>
      </c>
      <c r="D149" s="66"/>
      <c r="E149" s="71"/>
      <c r="F149" s="71"/>
      <c r="G149" s="64"/>
      <c r="H149" s="66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6"/>
      <c r="AS149" s="72" t="s">
        <v>94</v>
      </c>
      <c r="AT149" s="67">
        <v>45515</v>
      </c>
      <c r="AU149" s="64" t="s">
        <v>54</v>
      </c>
    </row>
    <row r="150" spans="1:47" s="36" customFormat="1">
      <c r="A150" s="44">
        <v>134</v>
      </c>
      <c r="B150" s="37"/>
      <c r="C150" s="45" t="s">
        <v>406</v>
      </c>
      <c r="D150" s="46" t="s">
        <v>526</v>
      </c>
      <c r="E150" s="44"/>
      <c r="F150" s="44"/>
      <c r="G150" s="37"/>
      <c r="H150" s="46">
        <v>9</v>
      </c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>
        <v>20</v>
      </c>
      <c r="AQ150" s="37">
        <v>16</v>
      </c>
      <c r="AR150" s="46">
        <f t="shared" si="1"/>
        <v>36</v>
      </c>
      <c r="AS150" s="56" t="s">
        <v>75</v>
      </c>
      <c r="AT150" s="53">
        <v>45516</v>
      </c>
      <c r="AU150" s="44" t="s">
        <v>55</v>
      </c>
    </row>
    <row r="151" spans="1:47" s="36" customFormat="1">
      <c r="A151" s="44">
        <v>135</v>
      </c>
      <c r="B151" s="37"/>
      <c r="C151" s="45" t="s">
        <v>97</v>
      </c>
      <c r="D151" s="46" t="s">
        <v>526</v>
      </c>
      <c r="E151" s="44"/>
      <c r="F151" s="44"/>
      <c r="G151" s="37"/>
      <c r="H151" s="46">
        <v>11</v>
      </c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>
        <v>55</v>
      </c>
      <c r="AQ151" s="37">
        <v>40</v>
      </c>
      <c r="AR151" s="46">
        <f t="shared" si="1"/>
        <v>95</v>
      </c>
      <c r="AS151" s="56" t="s">
        <v>75</v>
      </c>
      <c r="AT151" s="53">
        <v>45517</v>
      </c>
      <c r="AU151" s="44" t="s">
        <v>56</v>
      </c>
    </row>
    <row r="152" spans="1:47" s="36" customFormat="1">
      <c r="A152" s="44">
        <v>136</v>
      </c>
      <c r="B152" s="37"/>
      <c r="C152" s="45" t="s">
        <v>407</v>
      </c>
      <c r="D152" s="46" t="s">
        <v>526</v>
      </c>
      <c r="E152" s="48"/>
      <c r="F152" s="48"/>
      <c r="G152" s="37"/>
      <c r="H152" s="46">
        <v>10</v>
      </c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>
        <v>57</v>
      </c>
      <c r="AQ152" s="37">
        <v>35</v>
      </c>
      <c r="AR152" s="46">
        <f t="shared" si="1"/>
        <v>92</v>
      </c>
      <c r="AS152" s="56" t="s">
        <v>95</v>
      </c>
      <c r="AT152" s="53">
        <v>45518</v>
      </c>
      <c r="AU152" s="44" t="s">
        <v>57</v>
      </c>
    </row>
    <row r="153" spans="1:47" s="77" customFormat="1">
      <c r="A153" s="73">
        <v>137</v>
      </c>
      <c r="B153" s="73"/>
      <c r="C153" s="74" t="s">
        <v>408</v>
      </c>
      <c r="D153" s="75"/>
      <c r="E153" s="73"/>
      <c r="F153" s="73"/>
      <c r="G153" s="73"/>
      <c r="H153" s="75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5"/>
      <c r="AS153" s="73"/>
      <c r="AT153" s="78">
        <v>45519</v>
      </c>
      <c r="AU153" s="73" t="s">
        <v>59</v>
      </c>
    </row>
    <row r="154" spans="1:47" s="36" customFormat="1">
      <c r="A154" s="44">
        <v>138</v>
      </c>
      <c r="B154" s="37"/>
      <c r="C154" s="83" t="s">
        <v>533</v>
      </c>
      <c r="D154" s="46" t="s">
        <v>526</v>
      </c>
      <c r="E154" s="48"/>
      <c r="F154" s="48"/>
      <c r="G154" s="37"/>
      <c r="H154" s="46">
        <v>10</v>
      </c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>
        <v>56</v>
      </c>
      <c r="AQ154" s="37">
        <v>52</v>
      </c>
      <c r="AR154" s="46">
        <f t="shared" si="1"/>
        <v>108</v>
      </c>
      <c r="AS154" s="56" t="s">
        <v>96</v>
      </c>
      <c r="AT154" s="53">
        <v>45520</v>
      </c>
      <c r="AU154" s="44" t="s">
        <v>60</v>
      </c>
    </row>
    <row r="155" spans="1:47" s="36" customFormat="1">
      <c r="A155" s="44">
        <v>139</v>
      </c>
      <c r="B155" s="37"/>
      <c r="C155" s="45" t="s">
        <v>409</v>
      </c>
      <c r="D155" s="46" t="s">
        <v>526</v>
      </c>
      <c r="E155" s="44"/>
      <c r="F155" s="44"/>
      <c r="G155" s="37"/>
      <c r="H155" s="46">
        <v>10</v>
      </c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>
        <v>40</v>
      </c>
      <c r="AQ155" s="37">
        <v>30</v>
      </c>
      <c r="AR155" s="46">
        <f t="shared" si="1"/>
        <v>70</v>
      </c>
      <c r="AS155" s="56" t="s">
        <v>98</v>
      </c>
      <c r="AT155" s="53">
        <v>45521</v>
      </c>
      <c r="AU155" s="44" t="s">
        <v>53</v>
      </c>
    </row>
    <row r="156" spans="1:47" s="68" customFormat="1">
      <c r="A156" s="64">
        <v>140</v>
      </c>
      <c r="B156" s="64"/>
      <c r="C156" s="65" t="s">
        <v>54</v>
      </c>
      <c r="D156" s="66"/>
      <c r="E156" s="71"/>
      <c r="F156" s="71"/>
      <c r="G156" s="64"/>
      <c r="H156" s="66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6"/>
      <c r="AT156" s="67">
        <v>45522</v>
      </c>
      <c r="AU156" s="64" t="s">
        <v>54</v>
      </c>
    </row>
    <row r="157" spans="1:47" s="77" customFormat="1">
      <c r="A157" s="73">
        <v>141</v>
      </c>
      <c r="B157" s="73"/>
      <c r="C157" s="74" t="s">
        <v>410</v>
      </c>
      <c r="D157" s="75"/>
      <c r="E157" s="76"/>
      <c r="F157" s="76"/>
      <c r="G157" s="73"/>
      <c r="H157" s="75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5"/>
      <c r="AT157" s="78">
        <v>45523</v>
      </c>
      <c r="AU157" s="73" t="s">
        <v>55</v>
      </c>
    </row>
    <row r="158" spans="1:47" s="36" customFormat="1">
      <c r="A158" s="44">
        <v>142</v>
      </c>
      <c r="B158" s="37"/>
      <c r="C158" s="45" t="s">
        <v>411</v>
      </c>
      <c r="D158" s="46" t="s">
        <v>526</v>
      </c>
      <c r="E158" s="44"/>
      <c r="F158" s="44"/>
      <c r="G158" s="37"/>
      <c r="H158" s="46">
        <v>8</v>
      </c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>
        <v>15</v>
      </c>
      <c r="AQ158" s="37">
        <v>13</v>
      </c>
      <c r="AR158" s="46">
        <f t="shared" si="1"/>
        <v>28</v>
      </c>
      <c r="AS158" s="44"/>
      <c r="AT158" s="53">
        <v>45524</v>
      </c>
      <c r="AU158" s="44" t="s">
        <v>56</v>
      </c>
    </row>
    <row r="159" spans="1:47" s="36" customFormat="1">
      <c r="A159" s="44">
        <v>143</v>
      </c>
      <c r="B159" s="37"/>
      <c r="C159" s="45" t="s">
        <v>412</v>
      </c>
      <c r="D159" s="46" t="s">
        <v>526</v>
      </c>
      <c r="E159" s="48"/>
      <c r="F159" s="48"/>
      <c r="G159" s="37"/>
      <c r="H159" s="46">
        <v>12</v>
      </c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>
        <v>15</v>
      </c>
      <c r="AQ159" s="37">
        <v>10</v>
      </c>
      <c r="AR159" s="46">
        <f t="shared" si="1"/>
        <v>25</v>
      </c>
      <c r="AS159" s="56" t="s">
        <v>100</v>
      </c>
      <c r="AT159" s="53">
        <v>45525</v>
      </c>
      <c r="AU159" s="44" t="s">
        <v>57</v>
      </c>
    </row>
    <row r="160" spans="1:47" s="36" customFormat="1">
      <c r="A160" s="44">
        <v>144</v>
      </c>
      <c r="B160" s="37"/>
      <c r="C160" s="45" t="s">
        <v>330</v>
      </c>
      <c r="D160" s="46"/>
      <c r="E160" s="48"/>
      <c r="F160" s="48"/>
      <c r="G160" s="37"/>
      <c r="H160" s="46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46"/>
      <c r="AS160" s="56"/>
      <c r="AT160" s="53">
        <v>45526</v>
      </c>
      <c r="AU160" s="44" t="s">
        <v>59</v>
      </c>
    </row>
    <row r="161" spans="1:47" s="36" customFormat="1">
      <c r="A161" s="44">
        <v>145</v>
      </c>
      <c r="B161" s="37"/>
      <c r="C161" s="45" t="s">
        <v>413</v>
      </c>
      <c r="D161" s="46" t="s">
        <v>526</v>
      </c>
      <c r="E161" s="48"/>
      <c r="F161" s="48"/>
      <c r="G161" s="37"/>
      <c r="H161" s="46">
        <v>12</v>
      </c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>
        <v>45</v>
      </c>
      <c r="AQ161" s="37">
        <v>30</v>
      </c>
      <c r="AR161" s="46">
        <f t="shared" si="1"/>
        <v>75</v>
      </c>
      <c r="AS161" s="56" t="s">
        <v>100</v>
      </c>
      <c r="AT161" s="53">
        <v>45527</v>
      </c>
      <c r="AU161" s="44" t="s">
        <v>60</v>
      </c>
    </row>
    <row r="162" spans="1:47" s="36" customFormat="1">
      <c r="A162" s="44">
        <v>146</v>
      </c>
      <c r="B162" s="37"/>
      <c r="C162" s="45" t="s">
        <v>414</v>
      </c>
      <c r="D162" s="46" t="s">
        <v>526</v>
      </c>
      <c r="E162" s="44"/>
      <c r="F162" s="44"/>
      <c r="G162" s="37"/>
      <c r="H162" s="46">
        <v>15</v>
      </c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>
        <v>12</v>
      </c>
      <c r="AQ162" s="37">
        <v>9</v>
      </c>
      <c r="AR162" s="46">
        <f t="shared" si="1"/>
        <v>21</v>
      </c>
      <c r="AS162" s="56" t="s">
        <v>99</v>
      </c>
      <c r="AT162" s="53">
        <v>45528</v>
      </c>
      <c r="AU162" s="44" t="s">
        <v>53</v>
      </c>
    </row>
    <row r="163" spans="1:47" s="68" customFormat="1">
      <c r="A163" s="64">
        <v>147</v>
      </c>
      <c r="B163" s="64"/>
      <c r="C163" s="65" t="s">
        <v>54</v>
      </c>
      <c r="D163" s="66"/>
      <c r="E163" s="64"/>
      <c r="F163" s="64"/>
      <c r="G163" s="64"/>
      <c r="H163" s="66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6"/>
      <c r="AS163" s="64"/>
      <c r="AT163" s="67">
        <v>45529</v>
      </c>
      <c r="AU163" s="64" t="s">
        <v>54</v>
      </c>
    </row>
    <row r="164" spans="1:47" s="77" customFormat="1">
      <c r="A164" s="73">
        <v>148</v>
      </c>
      <c r="B164" s="73"/>
      <c r="C164" s="74" t="s">
        <v>110</v>
      </c>
      <c r="D164" s="75"/>
      <c r="E164" s="76"/>
      <c r="F164" s="76"/>
      <c r="G164" s="73"/>
      <c r="H164" s="75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5"/>
      <c r="AS164" s="79" t="s">
        <v>103</v>
      </c>
      <c r="AT164" s="78">
        <v>45530</v>
      </c>
      <c r="AU164" s="73" t="s">
        <v>55</v>
      </c>
    </row>
    <row r="165" spans="1:47" s="36" customFormat="1">
      <c r="A165" s="44">
        <v>149</v>
      </c>
      <c r="B165" s="37"/>
      <c r="C165" s="45" t="s">
        <v>415</v>
      </c>
      <c r="D165" s="46" t="s">
        <v>526</v>
      </c>
      <c r="E165" s="44"/>
      <c r="F165" s="44"/>
      <c r="G165" s="37"/>
      <c r="H165" s="46">
        <v>12</v>
      </c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>
        <v>70</v>
      </c>
      <c r="AQ165" s="37">
        <v>50</v>
      </c>
      <c r="AR165" s="46">
        <f t="shared" si="1"/>
        <v>120</v>
      </c>
      <c r="AS165" s="44"/>
      <c r="AT165" s="53">
        <v>45531</v>
      </c>
      <c r="AU165" s="44" t="s">
        <v>56</v>
      </c>
    </row>
    <row r="166" spans="1:47" s="36" customFormat="1">
      <c r="A166" s="44">
        <v>150</v>
      </c>
      <c r="B166" s="37"/>
      <c r="C166" s="45" t="s">
        <v>416</v>
      </c>
      <c r="D166" s="46" t="s">
        <v>526</v>
      </c>
      <c r="E166" s="48"/>
      <c r="F166" s="48"/>
      <c r="G166" s="37"/>
      <c r="H166" s="46">
        <v>12</v>
      </c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>
        <v>68</v>
      </c>
      <c r="AQ166" s="37">
        <v>50</v>
      </c>
      <c r="AR166" s="46">
        <f t="shared" si="1"/>
        <v>118</v>
      </c>
      <c r="AS166" s="56" t="s">
        <v>104</v>
      </c>
      <c r="AT166" s="53">
        <v>45532</v>
      </c>
      <c r="AU166" s="44" t="s">
        <v>57</v>
      </c>
    </row>
    <row r="167" spans="1:47" s="36" customFormat="1">
      <c r="A167" s="44">
        <v>151</v>
      </c>
      <c r="B167" s="37"/>
      <c r="C167" s="45" t="s">
        <v>58</v>
      </c>
      <c r="D167" s="46"/>
      <c r="E167" s="48"/>
      <c r="F167" s="48"/>
      <c r="G167" s="37"/>
      <c r="H167" s="46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46"/>
      <c r="AS167" s="56" t="s">
        <v>105</v>
      </c>
      <c r="AT167" s="53">
        <v>45533</v>
      </c>
      <c r="AU167" s="44" t="s">
        <v>59</v>
      </c>
    </row>
    <row r="168" spans="1:47" s="36" customFormat="1">
      <c r="A168" s="44">
        <v>152</v>
      </c>
      <c r="B168" s="37"/>
      <c r="C168" s="45" t="s">
        <v>417</v>
      </c>
      <c r="D168" s="46" t="s">
        <v>526</v>
      </c>
      <c r="E168" s="44"/>
      <c r="F168" s="44"/>
      <c r="G168" s="37"/>
      <c r="H168" s="46">
        <v>8</v>
      </c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>
        <v>14</v>
      </c>
      <c r="AQ168" s="37">
        <v>12</v>
      </c>
      <c r="AR168" s="46">
        <f t="shared" si="1"/>
        <v>26</v>
      </c>
      <c r="AS168" s="44"/>
      <c r="AT168" s="53">
        <v>45534</v>
      </c>
      <c r="AU168" s="44" t="s">
        <v>60</v>
      </c>
    </row>
    <row r="169" spans="1:47" s="36" customFormat="1">
      <c r="A169" s="44">
        <v>153</v>
      </c>
      <c r="B169" s="37"/>
      <c r="C169" s="45" t="s">
        <v>108</v>
      </c>
      <c r="D169" s="46" t="s">
        <v>526</v>
      </c>
      <c r="E169" s="44"/>
      <c r="F169" s="44"/>
      <c r="G169" s="37"/>
      <c r="H169" s="46">
        <v>12</v>
      </c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>
        <v>53</v>
      </c>
      <c r="AQ169" s="37">
        <v>50</v>
      </c>
      <c r="AR169" s="46">
        <f t="shared" si="1"/>
        <v>103</v>
      </c>
      <c r="AS169" s="56" t="s">
        <v>101</v>
      </c>
      <c r="AT169" s="53">
        <v>45535</v>
      </c>
      <c r="AU169" s="44" t="s">
        <v>53</v>
      </c>
    </row>
    <row r="170" spans="1:47" s="68" customFormat="1">
      <c r="A170" s="64">
        <v>154</v>
      </c>
      <c r="B170" s="64"/>
      <c r="C170" s="65" t="s">
        <v>54</v>
      </c>
      <c r="D170" s="66"/>
      <c r="E170" s="71"/>
      <c r="F170" s="71"/>
      <c r="G170" s="64"/>
      <c r="H170" s="66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6"/>
      <c r="AS170" s="72" t="s">
        <v>106</v>
      </c>
      <c r="AT170" s="67">
        <v>45536</v>
      </c>
      <c r="AU170" s="64" t="s">
        <v>54</v>
      </c>
    </row>
    <row r="171" spans="1:47" s="36" customFormat="1">
      <c r="A171" s="44">
        <v>155</v>
      </c>
      <c r="B171" s="37"/>
      <c r="C171" s="45" t="s">
        <v>418</v>
      </c>
      <c r="D171" s="46" t="s">
        <v>526</v>
      </c>
      <c r="E171" s="48"/>
      <c r="F171" s="48"/>
      <c r="G171" s="37"/>
      <c r="H171" s="46">
        <v>14</v>
      </c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>
        <v>31</v>
      </c>
      <c r="AQ171" s="37">
        <v>30</v>
      </c>
      <c r="AR171" s="46">
        <f t="shared" si="1"/>
        <v>61</v>
      </c>
      <c r="AS171" s="56" t="s">
        <v>107</v>
      </c>
      <c r="AT171" s="53">
        <v>45537</v>
      </c>
      <c r="AU171" s="44" t="s">
        <v>55</v>
      </c>
    </row>
    <row r="172" spans="1:47" s="36" customFormat="1">
      <c r="A172" s="44">
        <v>156</v>
      </c>
      <c r="B172" s="37"/>
      <c r="C172" s="45" t="s">
        <v>102</v>
      </c>
      <c r="D172" s="46" t="s">
        <v>526</v>
      </c>
      <c r="E172" s="44"/>
      <c r="F172" s="44"/>
      <c r="G172" s="37"/>
      <c r="H172" s="46">
        <v>24</v>
      </c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>
        <v>34</v>
      </c>
      <c r="AQ172" s="37">
        <v>30</v>
      </c>
      <c r="AR172" s="46">
        <f t="shared" si="1"/>
        <v>64</v>
      </c>
      <c r="AS172" s="44"/>
      <c r="AT172" s="53">
        <v>45538</v>
      </c>
      <c r="AU172" s="44" t="s">
        <v>56</v>
      </c>
    </row>
    <row r="173" spans="1:47" s="36" customFormat="1">
      <c r="A173" s="44">
        <v>157</v>
      </c>
      <c r="B173" s="37"/>
      <c r="C173" s="45" t="s">
        <v>419</v>
      </c>
      <c r="D173" s="46" t="s">
        <v>526</v>
      </c>
      <c r="E173" s="48"/>
      <c r="F173" s="48"/>
      <c r="G173" s="37"/>
      <c r="H173" s="46">
        <v>19</v>
      </c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>
        <v>30</v>
      </c>
      <c r="AQ173" s="37">
        <v>37</v>
      </c>
      <c r="AR173" s="46">
        <v>67</v>
      </c>
      <c r="AS173" s="56" t="s">
        <v>109</v>
      </c>
      <c r="AT173" s="53">
        <v>45539</v>
      </c>
      <c r="AU173" s="44" t="s">
        <v>57</v>
      </c>
    </row>
    <row r="174" spans="1:47" s="36" customFormat="1">
      <c r="A174" s="44">
        <v>158</v>
      </c>
      <c r="B174" s="37"/>
      <c r="C174" s="45" t="s">
        <v>58</v>
      </c>
      <c r="D174" s="46"/>
      <c r="E174" s="48"/>
      <c r="F174" s="48"/>
      <c r="G174" s="37"/>
      <c r="H174" s="46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46"/>
      <c r="AS174" s="56"/>
      <c r="AT174" s="53">
        <v>45540</v>
      </c>
      <c r="AU174" s="44" t="s">
        <v>59</v>
      </c>
    </row>
    <row r="175" spans="1:47" s="36" customFormat="1">
      <c r="A175" s="44">
        <v>159</v>
      </c>
      <c r="B175" s="37"/>
      <c r="C175" s="45" t="s">
        <v>420</v>
      </c>
      <c r="D175" s="46" t="s">
        <v>526</v>
      </c>
      <c r="E175" s="44"/>
      <c r="F175" s="44"/>
      <c r="G175" s="37"/>
      <c r="H175" s="46">
        <v>18</v>
      </c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>
        <v>13</v>
      </c>
      <c r="AQ175" s="37">
        <v>8</v>
      </c>
      <c r="AR175" s="46">
        <f t="shared" si="1"/>
        <v>21</v>
      </c>
      <c r="AS175" s="56" t="s">
        <v>111</v>
      </c>
      <c r="AT175" s="53">
        <v>45541</v>
      </c>
      <c r="AU175" s="44" t="s">
        <v>60</v>
      </c>
    </row>
    <row r="176" spans="1:47" s="77" customFormat="1">
      <c r="A176" s="73">
        <v>160</v>
      </c>
      <c r="B176" s="73"/>
      <c r="C176" s="74" t="s">
        <v>421</v>
      </c>
      <c r="D176" s="75"/>
      <c r="E176" s="73"/>
      <c r="F176" s="73"/>
      <c r="G176" s="73"/>
      <c r="H176" s="75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5"/>
      <c r="AS176" s="73"/>
      <c r="AT176" s="78">
        <v>45542</v>
      </c>
      <c r="AU176" s="73" t="s">
        <v>53</v>
      </c>
    </row>
    <row r="177" spans="1:47" s="77" customFormat="1">
      <c r="A177" s="73">
        <v>161</v>
      </c>
      <c r="B177" s="73"/>
      <c r="C177" s="74" t="s">
        <v>117</v>
      </c>
      <c r="D177" s="75"/>
      <c r="E177" s="76"/>
      <c r="F177" s="76"/>
      <c r="G177" s="73"/>
      <c r="H177" s="75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5"/>
      <c r="AS177" s="79"/>
      <c r="AT177" s="78">
        <v>45543</v>
      </c>
      <c r="AU177" s="73" t="s">
        <v>54</v>
      </c>
    </row>
    <row r="178" spans="1:47" s="36" customFormat="1">
      <c r="A178" s="44">
        <v>162</v>
      </c>
      <c r="B178" s="37"/>
      <c r="C178" s="45" t="s">
        <v>113</v>
      </c>
      <c r="D178" s="46" t="s">
        <v>526</v>
      </c>
      <c r="E178" s="44"/>
      <c r="F178" s="44"/>
      <c r="G178" s="37"/>
      <c r="H178" s="46">
        <v>16</v>
      </c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>
        <v>65</v>
      </c>
      <c r="AQ178" s="37">
        <v>55</v>
      </c>
      <c r="AR178" s="46">
        <f t="shared" si="1"/>
        <v>120</v>
      </c>
      <c r="AS178" s="44"/>
      <c r="AT178" s="53">
        <v>45544</v>
      </c>
      <c r="AU178" s="44" t="s">
        <v>55</v>
      </c>
    </row>
    <row r="179" spans="1:47" s="36" customFormat="1">
      <c r="A179" s="44">
        <v>163</v>
      </c>
      <c r="B179" s="37"/>
      <c r="C179" s="45" t="s">
        <v>113</v>
      </c>
      <c r="D179" s="46" t="s">
        <v>526</v>
      </c>
      <c r="E179" s="44"/>
      <c r="F179" s="44"/>
      <c r="G179" s="37"/>
      <c r="H179" s="46">
        <v>16</v>
      </c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>
        <v>63</v>
      </c>
      <c r="AQ179" s="37">
        <v>57</v>
      </c>
      <c r="AR179" s="46">
        <f t="shared" si="1"/>
        <v>120</v>
      </c>
      <c r="AS179" s="44"/>
      <c r="AT179" s="53">
        <v>45545</v>
      </c>
      <c r="AU179" s="44" t="s">
        <v>56</v>
      </c>
    </row>
    <row r="180" spans="1:47" s="36" customFormat="1">
      <c r="A180" s="44">
        <v>164</v>
      </c>
      <c r="B180" s="37"/>
      <c r="C180" s="45" t="s">
        <v>422</v>
      </c>
      <c r="D180" s="46" t="s">
        <v>526</v>
      </c>
      <c r="E180" s="48"/>
      <c r="F180" s="48"/>
      <c r="G180" s="37"/>
      <c r="H180" s="46">
        <v>12</v>
      </c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>
        <v>26</v>
      </c>
      <c r="AQ180" s="37">
        <v>25</v>
      </c>
      <c r="AR180" s="46">
        <f t="shared" si="1"/>
        <v>51</v>
      </c>
      <c r="AS180" s="58" t="s">
        <v>112</v>
      </c>
      <c r="AT180" s="53">
        <v>45546</v>
      </c>
      <c r="AU180" s="44" t="s">
        <v>57</v>
      </c>
    </row>
    <row r="181" spans="1:47" s="36" customFormat="1">
      <c r="A181" s="44">
        <v>165</v>
      </c>
      <c r="B181" s="37"/>
      <c r="C181" s="45" t="s">
        <v>58</v>
      </c>
      <c r="D181" s="46"/>
      <c r="E181" s="48"/>
      <c r="F181" s="48"/>
      <c r="G181" s="37"/>
      <c r="H181" s="46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46"/>
      <c r="AS181" s="56" t="s">
        <v>114</v>
      </c>
      <c r="AT181" s="53">
        <v>45547</v>
      </c>
      <c r="AU181" s="44" t="s">
        <v>59</v>
      </c>
    </row>
    <row r="182" spans="1:47" s="36" customFormat="1">
      <c r="A182" s="44">
        <v>166</v>
      </c>
      <c r="B182" s="37"/>
      <c r="C182" s="45" t="s">
        <v>423</v>
      </c>
      <c r="D182" s="46" t="s">
        <v>526</v>
      </c>
      <c r="E182" s="48"/>
      <c r="F182" s="48"/>
      <c r="G182" s="37"/>
      <c r="H182" s="46">
        <v>16</v>
      </c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>
        <v>25</v>
      </c>
      <c r="AQ182" s="37">
        <v>24</v>
      </c>
      <c r="AR182" s="46">
        <f t="shared" si="1"/>
        <v>49</v>
      </c>
      <c r="AS182" s="56" t="s">
        <v>114</v>
      </c>
      <c r="AT182" s="53">
        <v>45548</v>
      </c>
      <c r="AU182" s="44" t="s">
        <v>60</v>
      </c>
    </row>
    <row r="183" spans="1:47" s="36" customFormat="1">
      <c r="A183" s="44">
        <v>167</v>
      </c>
      <c r="B183" s="37"/>
      <c r="C183" s="45" t="s">
        <v>424</v>
      </c>
      <c r="D183" s="46" t="s">
        <v>526</v>
      </c>
      <c r="E183" s="44"/>
      <c r="F183" s="44"/>
      <c r="G183" s="37"/>
      <c r="H183" s="46">
        <v>18</v>
      </c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>
        <v>65</v>
      </c>
      <c r="AQ183" s="37">
        <v>55</v>
      </c>
      <c r="AR183" s="46">
        <f t="shared" si="1"/>
        <v>120</v>
      </c>
      <c r="AS183" s="44"/>
      <c r="AT183" s="53">
        <v>45549</v>
      </c>
      <c r="AU183" s="44" t="s">
        <v>53</v>
      </c>
    </row>
    <row r="184" spans="1:47" s="68" customFormat="1">
      <c r="A184" s="64">
        <v>168</v>
      </c>
      <c r="B184" s="64"/>
      <c r="C184" s="65" t="s">
        <v>54</v>
      </c>
      <c r="D184" s="66"/>
      <c r="E184" s="71"/>
      <c r="F184" s="71"/>
      <c r="G184" s="64"/>
      <c r="H184" s="66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6"/>
      <c r="AS184" s="72" t="s">
        <v>116</v>
      </c>
      <c r="AT184" s="67">
        <v>45550</v>
      </c>
      <c r="AU184" s="64" t="s">
        <v>54</v>
      </c>
    </row>
    <row r="185" spans="1:47" s="36" customFormat="1">
      <c r="A185" s="44">
        <v>169</v>
      </c>
      <c r="B185" s="37"/>
      <c r="C185" s="45" t="s">
        <v>425</v>
      </c>
      <c r="D185" s="46"/>
      <c r="E185" s="48"/>
      <c r="F185" s="48"/>
      <c r="G185" s="37"/>
      <c r="H185" s="46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46"/>
      <c r="AS185" s="56" t="s">
        <v>116</v>
      </c>
      <c r="AT185" s="53">
        <v>45551</v>
      </c>
      <c r="AU185" s="44" t="s">
        <v>55</v>
      </c>
    </row>
    <row r="186" spans="1:47" s="36" customFormat="1">
      <c r="A186" s="44">
        <v>170</v>
      </c>
      <c r="B186" s="37"/>
      <c r="C186" s="45" t="s">
        <v>424</v>
      </c>
      <c r="D186" s="46"/>
      <c r="E186" s="44"/>
      <c r="F186" s="44"/>
      <c r="G186" s="37"/>
      <c r="H186" s="46">
        <v>18</v>
      </c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>
        <v>70</v>
      </c>
      <c r="AQ186" s="37">
        <v>50</v>
      </c>
      <c r="AR186" s="46">
        <f t="shared" ref="AR186:AR246" si="2">AP186+AQ186</f>
        <v>120</v>
      </c>
      <c r="AS186" s="44"/>
      <c r="AT186" s="53">
        <v>45552</v>
      </c>
      <c r="AU186" s="44" t="s">
        <v>56</v>
      </c>
    </row>
    <row r="187" spans="1:47" s="36" customFormat="1">
      <c r="A187" s="44">
        <v>171</v>
      </c>
      <c r="B187" s="37"/>
      <c r="C187" s="45" t="s">
        <v>424</v>
      </c>
      <c r="D187" s="46"/>
      <c r="E187" s="48"/>
      <c r="F187" s="48"/>
      <c r="G187" s="37"/>
      <c r="H187" s="46">
        <v>18</v>
      </c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>
        <v>55</v>
      </c>
      <c r="AQ187" s="37">
        <v>45</v>
      </c>
      <c r="AR187" s="46">
        <f t="shared" si="2"/>
        <v>100</v>
      </c>
      <c r="AS187" s="56" t="s">
        <v>114</v>
      </c>
      <c r="AT187" s="53">
        <v>45553</v>
      </c>
      <c r="AU187" s="44" t="s">
        <v>57</v>
      </c>
    </row>
    <row r="188" spans="1:47" s="36" customFormat="1">
      <c r="A188" s="44">
        <v>172</v>
      </c>
      <c r="B188" s="37"/>
      <c r="C188" s="45" t="s">
        <v>426</v>
      </c>
      <c r="D188" s="46"/>
      <c r="E188" s="44"/>
      <c r="F188" s="44"/>
      <c r="G188" s="37"/>
      <c r="H188" s="46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46"/>
      <c r="AS188" s="44"/>
      <c r="AT188" s="53">
        <v>45554</v>
      </c>
      <c r="AU188" s="44" t="s">
        <v>59</v>
      </c>
    </row>
    <row r="189" spans="1:47" s="36" customFormat="1">
      <c r="A189" s="44">
        <v>173</v>
      </c>
      <c r="B189" s="37"/>
      <c r="C189" s="45" t="s">
        <v>427</v>
      </c>
      <c r="D189" s="46"/>
      <c r="E189" s="44"/>
      <c r="F189" s="44"/>
      <c r="G189" s="37"/>
      <c r="H189" s="46">
        <v>20</v>
      </c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>
        <v>26</v>
      </c>
      <c r="AQ189" s="37">
        <v>24</v>
      </c>
      <c r="AR189" s="46">
        <f t="shared" si="2"/>
        <v>50</v>
      </c>
      <c r="AS189" s="44"/>
      <c r="AT189" s="53">
        <v>45555</v>
      </c>
      <c r="AU189" s="44" t="s">
        <v>60</v>
      </c>
    </row>
    <row r="190" spans="1:47" s="36" customFormat="1">
      <c r="A190" s="44">
        <v>174</v>
      </c>
      <c r="B190" s="37"/>
      <c r="C190" s="45" t="s">
        <v>115</v>
      </c>
      <c r="D190" s="46"/>
      <c r="E190" s="44"/>
      <c r="F190" s="44"/>
      <c r="G190" s="37"/>
      <c r="H190" s="46">
        <v>22</v>
      </c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>
        <v>46</v>
      </c>
      <c r="AQ190" s="37">
        <v>34</v>
      </c>
      <c r="AR190" s="46">
        <f t="shared" si="2"/>
        <v>80</v>
      </c>
      <c r="AS190" s="44"/>
      <c r="AT190" s="53">
        <v>45556</v>
      </c>
      <c r="AU190" s="44" t="s">
        <v>53</v>
      </c>
    </row>
    <row r="191" spans="1:47" s="68" customFormat="1">
      <c r="A191" s="64">
        <v>175</v>
      </c>
      <c r="B191" s="64"/>
      <c r="C191" s="65" t="s">
        <v>54</v>
      </c>
      <c r="D191" s="66"/>
      <c r="E191" s="64"/>
      <c r="F191" s="64"/>
      <c r="G191" s="64"/>
      <c r="H191" s="66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6"/>
      <c r="AS191" s="64"/>
      <c r="AT191" s="67">
        <v>45557</v>
      </c>
      <c r="AU191" s="64" t="s">
        <v>54</v>
      </c>
    </row>
    <row r="192" spans="1:47" s="36" customFormat="1">
      <c r="A192" s="44">
        <v>176</v>
      </c>
      <c r="B192" s="37"/>
      <c r="C192" s="45" t="s">
        <v>428</v>
      </c>
      <c r="D192" s="57"/>
      <c r="E192" s="44"/>
      <c r="F192" s="44"/>
      <c r="G192" s="37"/>
      <c r="H192" s="46">
        <v>22</v>
      </c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>
        <v>49</v>
      </c>
      <c r="AQ192" s="37">
        <v>31</v>
      </c>
      <c r="AR192" s="46">
        <f t="shared" si="2"/>
        <v>80</v>
      </c>
      <c r="AS192" s="44"/>
      <c r="AT192" s="53">
        <v>45558</v>
      </c>
      <c r="AU192" s="44" t="s">
        <v>55</v>
      </c>
    </row>
    <row r="193" spans="1:47" s="36" customFormat="1">
      <c r="A193" s="44">
        <v>177</v>
      </c>
      <c r="B193" s="37"/>
      <c r="C193" s="45" t="s">
        <v>429</v>
      </c>
      <c r="D193" s="46"/>
      <c r="E193" s="44"/>
      <c r="F193" s="44"/>
      <c r="G193" s="37"/>
      <c r="H193" s="46">
        <v>29</v>
      </c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>
        <v>10</v>
      </c>
      <c r="AQ193" s="37">
        <v>17</v>
      </c>
      <c r="AR193" s="46">
        <f t="shared" si="2"/>
        <v>27</v>
      </c>
      <c r="AS193" s="44"/>
      <c r="AT193" s="53">
        <v>45559</v>
      </c>
      <c r="AU193" s="44" t="s">
        <v>56</v>
      </c>
    </row>
    <row r="194" spans="1:47" s="36" customFormat="1">
      <c r="A194" s="44">
        <v>178</v>
      </c>
      <c r="B194" s="37"/>
      <c r="C194" s="45" t="s">
        <v>430</v>
      </c>
      <c r="D194" s="46"/>
      <c r="E194" s="48"/>
      <c r="F194" s="48"/>
      <c r="G194" s="37"/>
      <c r="H194" s="46">
        <v>27</v>
      </c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>
        <v>23</v>
      </c>
      <c r="AQ194" s="37">
        <v>20</v>
      </c>
      <c r="AR194" s="46">
        <f t="shared" si="2"/>
        <v>43</v>
      </c>
      <c r="AS194" s="56" t="s">
        <v>118</v>
      </c>
      <c r="AT194" s="53">
        <v>45560</v>
      </c>
      <c r="AU194" s="44" t="s">
        <v>57</v>
      </c>
    </row>
    <row r="195" spans="1:47" s="36" customFormat="1">
      <c r="A195" s="44">
        <v>179</v>
      </c>
      <c r="B195" s="37"/>
      <c r="C195" s="45" t="s">
        <v>58</v>
      </c>
      <c r="D195" s="46"/>
      <c r="E195" s="48"/>
      <c r="F195" s="48"/>
      <c r="G195" s="37"/>
      <c r="H195" s="46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46"/>
      <c r="AS195" s="56" t="s">
        <v>118</v>
      </c>
      <c r="AT195" s="53">
        <v>45561</v>
      </c>
      <c r="AU195" s="44" t="s">
        <v>59</v>
      </c>
    </row>
    <row r="196" spans="1:47" s="36" customFormat="1">
      <c r="A196" s="44">
        <v>180</v>
      </c>
      <c r="B196" s="37"/>
      <c r="C196" s="45" t="s">
        <v>431</v>
      </c>
      <c r="D196" s="46"/>
      <c r="E196" s="48"/>
      <c r="F196" s="48"/>
      <c r="G196" s="37"/>
      <c r="H196" s="46">
        <v>27</v>
      </c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>
        <v>39</v>
      </c>
      <c r="AQ196" s="37">
        <v>31</v>
      </c>
      <c r="AR196" s="46">
        <f t="shared" si="2"/>
        <v>70</v>
      </c>
      <c r="AS196" s="56" t="s">
        <v>118</v>
      </c>
      <c r="AT196" s="53">
        <v>45562</v>
      </c>
      <c r="AU196" s="44" t="s">
        <v>60</v>
      </c>
    </row>
    <row r="197" spans="1:47" s="36" customFormat="1">
      <c r="A197" s="44">
        <v>181</v>
      </c>
      <c r="B197" s="37"/>
      <c r="C197" s="45" t="s">
        <v>431</v>
      </c>
      <c r="D197" s="46"/>
      <c r="E197" s="44"/>
      <c r="F197" s="44"/>
      <c r="G197" s="37"/>
      <c r="H197" s="46">
        <v>27</v>
      </c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>
        <v>43</v>
      </c>
      <c r="AQ197" s="37">
        <v>30</v>
      </c>
      <c r="AR197" s="46">
        <f t="shared" si="2"/>
        <v>73</v>
      </c>
      <c r="AS197" s="44"/>
      <c r="AT197" s="53">
        <v>45563</v>
      </c>
      <c r="AU197" s="44" t="s">
        <v>53</v>
      </c>
    </row>
    <row r="198" spans="1:47" s="68" customFormat="1">
      <c r="A198" s="64">
        <v>182</v>
      </c>
      <c r="B198" s="64"/>
      <c r="C198" s="65" t="s">
        <v>54</v>
      </c>
      <c r="D198" s="66"/>
      <c r="E198" s="64"/>
      <c r="F198" s="64"/>
      <c r="G198" s="64"/>
      <c r="H198" s="66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6"/>
      <c r="AS198" s="64"/>
      <c r="AT198" s="67">
        <v>45564</v>
      </c>
      <c r="AU198" s="64" t="s">
        <v>54</v>
      </c>
    </row>
    <row r="199" spans="1:47" s="36" customFormat="1">
      <c r="A199" s="44">
        <v>183</v>
      </c>
      <c r="B199" s="37"/>
      <c r="C199" s="45" t="s">
        <v>432</v>
      </c>
      <c r="D199" s="46"/>
      <c r="E199" s="44"/>
      <c r="F199" s="44"/>
      <c r="G199" s="37"/>
      <c r="H199" s="46">
        <v>29</v>
      </c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>
        <v>10</v>
      </c>
      <c r="AQ199" s="37">
        <v>10</v>
      </c>
      <c r="AR199" s="46">
        <f t="shared" si="2"/>
        <v>20</v>
      </c>
      <c r="AS199" s="44"/>
      <c r="AT199" s="53">
        <v>45565</v>
      </c>
      <c r="AU199" s="44" t="s">
        <v>55</v>
      </c>
    </row>
    <row r="200" spans="1:47" s="36" customFormat="1">
      <c r="A200" s="44">
        <v>184</v>
      </c>
      <c r="B200" s="37"/>
      <c r="C200" s="45" t="s">
        <v>433</v>
      </c>
      <c r="D200" s="46" t="s">
        <v>31</v>
      </c>
      <c r="E200" s="44"/>
      <c r="F200" s="44"/>
      <c r="G200" s="37"/>
      <c r="H200" s="46">
        <v>18</v>
      </c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>
        <v>49</v>
      </c>
      <c r="AQ200" s="37">
        <v>40</v>
      </c>
      <c r="AR200" s="46">
        <f t="shared" si="2"/>
        <v>89</v>
      </c>
      <c r="AS200" s="56" t="s">
        <v>61</v>
      </c>
      <c r="AT200" s="53">
        <v>45566</v>
      </c>
      <c r="AU200" s="44" t="s">
        <v>56</v>
      </c>
    </row>
    <row r="201" spans="1:47" s="77" customFormat="1">
      <c r="A201" s="73">
        <v>185</v>
      </c>
      <c r="B201" s="73"/>
      <c r="C201" s="74" t="s">
        <v>434</v>
      </c>
      <c r="D201" s="75"/>
      <c r="E201" s="73"/>
      <c r="F201" s="73"/>
      <c r="G201" s="73"/>
      <c r="H201" s="75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5"/>
      <c r="AS201" s="73"/>
      <c r="AT201" s="78">
        <v>45567</v>
      </c>
      <c r="AU201" s="73" t="s">
        <v>57</v>
      </c>
    </row>
    <row r="202" spans="1:47" s="36" customFormat="1">
      <c r="A202" s="44">
        <v>186</v>
      </c>
      <c r="B202" s="37"/>
      <c r="C202" s="45" t="s">
        <v>58</v>
      </c>
      <c r="D202" s="46"/>
      <c r="E202" s="48"/>
      <c r="F202" s="48"/>
      <c r="G202" s="37"/>
      <c r="H202" s="46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46"/>
      <c r="AT202" s="53">
        <v>45568</v>
      </c>
      <c r="AU202" s="44" t="s">
        <v>59</v>
      </c>
    </row>
    <row r="203" spans="1:47" s="36" customFormat="1">
      <c r="A203" s="44">
        <v>187</v>
      </c>
      <c r="B203" s="37"/>
      <c r="C203" s="45" t="s">
        <v>331</v>
      </c>
      <c r="D203" s="46"/>
      <c r="E203" s="48"/>
      <c r="F203" s="48"/>
      <c r="G203" s="37"/>
      <c r="H203" s="46">
        <v>22</v>
      </c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>
        <v>12</v>
      </c>
      <c r="AQ203" s="37">
        <v>30</v>
      </c>
      <c r="AR203" s="46">
        <f t="shared" si="2"/>
        <v>42</v>
      </c>
      <c r="AS203" s="56" t="s">
        <v>62</v>
      </c>
      <c r="AT203" s="53">
        <v>45569</v>
      </c>
      <c r="AU203" s="44" t="s">
        <v>60</v>
      </c>
    </row>
    <row r="204" spans="1:47" s="36" customFormat="1">
      <c r="A204" s="44">
        <v>188</v>
      </c>
      <c r="B204" s="37"/>
      <c r="C204" s="45" t="s">
        <v>435</v>
      </c>
      <c r="D204" s="46"/>
      <c r="E204" s="44"/>
      <c r="F204" s="44"/>
      <c r="G204" s="37"/>
      <c r="H204" s="46">
        <v>5</v>
      </c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>
        <v>25</v>
      </c>
      <c r="AQ204" s="37">
        <v>20</v>
      </c>
      <c r="AR204" s="46">
        <f t="shared" si="2"/>
        <v>45</v>
      </c>
      <c r="AS204" s="44"/>
      <c r="AT204" s="53">
        <v>45570</v>
      </c>
      <c r="AU204" s="44" t="s">
        <v>53</v>
      </c>
    </row>
    <row r="205" spans="1:47" s="68" customFormat="1">
      <c r="A205" s="64">
        <v>189</v>
      </c>
      <c r="B205" s="64"/>
      <c r="C205" s="65" t="s">
        <v>54</v>
      </c>
      <c r="D205" s="66"/>
      <c r="E205" s="71"/>
      <c r="F205" s="71"/>
      <c r="G205" s="64"/>
      <c r="H205" s="66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6"/>
      <c r="AS205" s="72" t="s">
        <v>63</v>
      </c>
      <c r="AT205" s="67">
        <v>45571</v>
      </c>
      <c r="AU205" s="64" t="s">
        <v>54</v>
      </c>
    </row>
    <row r="206" spans="1:47" s="36" customFormat="1">
      <c r="A206" s="44">
        <v>190</v>
      </c>
      <c r="B206" s="37"/>
      <c r="C206" s="45" t="s">
        <v>334</v>
      </c>
      <c r="D206" s="46"/>
      <c r="E206" s="48"/>
      <c r="F206" s="48"/>
      <c r="G206" s="37"/>
      <c r="H206" s="46">
        <v>10</v>
      </c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>
        <v>21</v>
      </c>
      <c r="AQ206" s="37">
        <v>66</v>
      </c>
      <c r="AR206" s="46">
        <f t="shared" si="2"/>
        <v>87</v>
      </c>
      <c r="AS206" s="56" t="s">
        <v>119</v>
      </c>
      <c r="AT206" s="53">
        <v>45572</v>
      </c>
      <c r="AU206" s="44" t="s">
        <v>55</v>
      </c>
    </row>
    <row r="207" spans="1:47" s="36" customFormat="1">
      <c r="A207" s="44">
        <v>191</v>
      </c>
      <c r="B207" s="37"/>
      <c r="C207" s="45" t="s">
        <v>436</v>
      </c>
      <c r="D207" s="46"/>
      <c r="E207" s="44"/>
      <c r="F207" s="44"/>
      <c r="G207" s="37"/>
      <c r="H207" s="46">
        <v>18</v>
      </c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>
        <v>29</v>
      </c>
      <c r="AQ207" s="37">
        <v>20</v>
      </c>
      <c r="AR207" s="46">
        <f t="shared" si="2"/>
        <v>49</v>
      </c>
      <c r="AS207" s="44"/>
      <c r="AT207" s="53">
        <v>45573</v>
      </c>
      <c r="AU207" s="44" t="s">
        <v>56</v>
      </c>
    </row>
    <row r="208" spans="1:47" s="36" customFormat="1">
      <c r="A208" s="44">
        <v>192</v>
      </c>
      <c r="B208" s="37"/>
      <c r="C208" s="45" t="s">
        <v>437</v>
      </c>
      <c r="D208" s="46"/>
      <c r="E208" s="48"/>
      <c r="F208" s="48"/>
      <c r="G208" s="37"/>
      <c r="H208" s="46">
        <v>16</v>
      </c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>
        <v>36</v>
      </c>
      <c r="AQ208" s="37">
        <v>34</v>
      </c>
      <c r="AR208" s="46">
        <f t="shared" si="2"/>
        <v>70</v>
      </c>
      <c r="AS208" s="56" t="s">
        <v>120</v>
      </c>
      <c r="AT208" s="53">
        <v>45574</v>
      </c>
      <c r="AU208" s="44" t="s">
        <v>57</v>
      </c>
    </row>
    <row r="209" spans="1:47" s="36" customFormat="1">
      <c r="A209" s="44">
        <v>193</v>
      </c>
      <c r="B209" s="37"/>
      <c r="C209" s="45" t="s">
        <v>438</v>
      </c>
      <c r="D209" s="46"/>
      <c r="E209" s="48"/>
      <c r="F209" s="48"/>
      <c r="G209" s="37"/>
      <c r="H209" s="46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46"/>
      <c r="AT209" s="53">
        <v>45575</v>
      </c>
      <c r="AU209" s="44" t="s">
        <v>59</v>
      </c>
    </row>
    <row r="210" spans="1:47" s="36" customFormat="1">
      <c r="A210" s="44">
        <v>194</v>
      </c>
      <c r="B210" s="37"/>
      <c r="C210" s="45" t="s">
        <v>439</v>
      </c>
      <c r="D210" s="46"/>
      <c r="E210" s="48"/>
      <c r="F210" s="48"/>
      <c r="G210" s="37"/>
      <c r="H210" s="46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46"/>
      <c r="AT210" s="53">
        <v>45576</v>
      </c>
      <c r="AU210" s="44" t="s">
        <v>60</v>
      </c>
    </row>
    <row r="211" spans="1:47" s="36" customFormat="1">
      <c r="A211" s="44">
        <v>195</v>
      </c>
      <c r="B211" s="37"/>
      <c r="C211" s="45" t="s">
        <v>440</v>
      </c>
      <c r="D211" s="46"/>
      <c r="E211" s="44"/>
      <c r="F211" s="44"/>
      <c r="G211" s="37"/>
      <c r="H211" s="46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46"/>
      <c r="AS211" s="44"/>
      <c r="AT211" s="53">
        <v>45577</v>
      </c>
      <c r="AU211" s="44" t="s">
        <v>53</v>
      </c>
    </row>
    <row r="212" spans="1:47" s="68" customFormat="1">
      <c r="A212" s="64">
        <v>196</v>
      </c>
      <c r="B212" s="64"/>
      <c r="C212" s="65" t="s">
        <v>54</v>
      </c>
      <c r="D212" s="66"/>
      <c r="E212" s="71"/>
      <c r="F212" s="71"/>
      <c r="G212" s="64"/>
      <c r="H212" s="66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6"/>
      <c r="AT212" s="67">
        <v>45578</v>
      </c>
      <c r="AU212" s="64" t="s">
        <v>54</v>
      </c>
    </row>
    <row r="213" spans="1:47" s="36" customFormat="1">
      <c r="A213" s="44">
        <v>197</v>
      </c>
      <c r="B213" s="37"/>
      <c r="C213" s="45" t="s">
        <v>441</v>
      </c>
      <c r="D213" s="46"/>
      <c r="E213" s="44"/>
      <c r="F213" s="44"/>
      <c r="G213" s="37"/>
      <c r="H213" s="46">
        <v>18</v>
      </c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>
        <v>46</v>
      </c>
      <c r="AQ213" s="37">
        <v>30</v>
      </c>
      <c r="AR213" s="46">
        <f t="shared" si="2"/>
        <v>76</v>
      </c>
      <c r="AS213" s="55">
        <v>8260590536</v>
      </c>
      <c r="AT213" s="53">
        <v>45579</v>
      </c>
      <c r="AU213" s="44" t="s">
        <v>55</v>
      </c>
    </row>
    <row r="214" spans="1:47" s="36" customFormat="1">
      <c r="A214" s="44">
        <v>198</v>
      </c>
      <c r="B214" s="37"/>
      <c r="C214" s="45" t="s">
        <v>442</v>
      </c>
      <c r="D214" s="46"/>
      <c r="E214" s="44"/>
      <c r="F214" s="44"/>
      <c r="G214" s="37"/>
      <c r="H214" s="46">
        <v>18</v>
      </c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>
        <v>26</v>
      </c>
      <c r="AQ214" s="37">
        <v>30</v>
      </c>
      <c r="AR214" s="46">
        <f t="shared" si="2"/>
        <v>56</v>
      </c>
      <c r="AS214" s="56" t="s">
        <v>121</v>
      </c>
      <c r="AT214" s="53">
        <v>45580</v>
      </c>
      <c r="AU214" s="44" t="s">
        <v>56</v>
      </c>
    </row>
    <row r="215" spans="1:47" s="36" customFormat="1">
      <c r="A215" s="44">
        <v>199</v>
      </c>
      <c r="B215" s="37"/>
      <c r="C215" s="45" t="s">
        <v>443</v>
      </c>
      <c r="D215" s="46"/>
      <c r="E215" s="48"/>
      <c r="F215" s="48"/>
      <c r="G215" s="37"/>
      <c r="H215" s="46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46"/>
      <c r="AT215" s="53">
        <v>45581</v>
      </c>
      <c r="AU215" s="44" t="s">
        <v>57</v>
      </c>
    </row>
    <row r="216" spans="1:47" s="36" customFormat="1">
      <c r="A216" s="44">
        <v>200</v>
      </c>
      <c r="B216" s="37"/>
      <c r="C216" s="45" t="s">
        <v>330</v>
      </c>
      <c r="D216" s="46"/>
      <c r="E216" s="48"/>
      <c r="F216" s="48"/>
      <c r="G216" s="37"/>
      <c r="H216" s="46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46"/>
      <c r="AT216" s="53">
        <v>45582</v>
      </c>
      <c r="AU216" s="44" t="s">
        <v>59</v>
      </c>
    </row>
    <row r="217" spans="1:47" s="36" customFormat="1">
      <c r="A217" s="44">
        <v>201</v>
      </c>
      <c r="B217" s="37"/>
      <c r="C217" s="45" t="s">
        <v>444</v>
      </c>
      <c r="D217" s="46"/>
      <c r="E217" s="48"/>
      <c r="F217" s="48"/>
      <c r="G217" s="37"/>
      <c r="H217" s="46">
        <v>18</v>
      </c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>
        <v>34</v>
      </c>
      <c r="AQ217" s="37">
        <v>20</v>
      </c>
      <c r="AR217" s="46">
        <f t="shared" si="2"/>
        <v>54</v>
      </c>
      <c r="AS217" s="56" t="s">
        <v>124</v>
      </c>
      <c r="AT217" s="53">
        <v>45583</v>
      </c>
      <c r="AU217" s="44" t="s">
        <v>60</v>
      </c>
    </row>
    <row r="218" spans="1:47" s="36" customFormat="1">
      <c r="A218" s="44">
        <v>202</v>
      </c>
      <c r="B218" s="37"/>
      <c r="C218" s="45" t="s">
        <v>445</v>
      </c>
      <c r="D218" s="46"/>
      <c r="E218" s="44"/>
      <c r="F218" s="44"/>
      <c r="G218" s="37"/>
      <c r="H218" s="46">
        <v>22</v>
      </c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>
        <v>20</v>
      </c>
      <c r="AQ218" s="37">
        <v>27</v>
      </c>
      <c r="AR218" s="46">
        <f t="shared" si="2"/>
        <v>47</v>
      </c>
      <c r="AS218" s="44"/>
      <c r="AT218" s="53">
        <v>45584</v>
      </c>
      <c r="AU218" s="44" t="s">
        <v>53</v>
      </c>
    </row>
    <row r="219" spans="1:47" s="68" customFormat="1">
      <c r="A219" s="64">
        <v>203</v>
      </c>
      <c r="B219" s="64"/>
      <c r="C219" s="65" t="s">
        <v>54</v>
      </c>
      <c r="D219" s="66"/>
      <c r="E219" s="69"/>
      <c r="F219" s="69"/>
      <c r="G219" s="64"/>
      <c r="H219" s="66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6"/>
      <c r="AT219" s="67">
        <v>45585</v>
      </c>
      <c r="AU219" s="64" t="s">
        <v>54</v>
      </c>
    </row>
    <row r="220" spans="1:47" s="36" customFormat="1">
      <c r="A220" s="44">
        <v>204</v>
      </c>
      <c r="B220" s="37"/>
      <c r="C220" s="45" t="s">
        <v>446</v>
      </c>
      <c r="D220" s="46"/>
      <c r="E220" s="44"/>
      <c r="F220" s="44"/>
      <c r="G220" s="37"/>
      <c r="H220" s="46">
        <v>22</v>
      </c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>
        <v>29</v>
      </c>
      <c r="AQ220" s="37">
        <v>20</v>
      </c>
      <c r="AR220" s="46">
        <f t="shared" si="2"/>
        <v>49</v>
      </c>
      <c r="AS220" s="44"/>
      <c r="AT220" s="53">
        <v>45586</v>
      </c>
      <c r="AU220" s="44" t="s">
        <v>55</v>
      </c>
    </row>
    <row r="221" spans="1:47" s="36" customFormat="1">
      <c r="A221" s="44">
        <v>205</v>
      </c>
      <c r="B221" s="37"/>
      <c r="C221" s="45" t="s">
        <v>447</v>
      </c>
      <c r="D221" s="46"/>
      <c r="E221" s="44"/>
      <c r="F221" s="44"/>
      <c r="G221" s="37"/>
      <c r="H221" s="46">
        <v>22</v>
      </c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>
        <v>26</v>
      </c>
      <c r="AQ221" s="37">
        <v>23</v>
      </c>
      <c r="AR221" s="46">
        <f t="shared" si="2"/>
        <v>49</v>
      </c>
      <c r="AS221" s="56" t="s">
        <v>120</v>
      </c>
      <c r="AT221" s="53">
        <v>45587</v>
      </c>
      <c r="AU221" s="44" t="s">
        <v>56</v>
      </c>
    </row>
    <row r="222" spans="1:47" s="36" customFormat="1">
      <c r="A222" s="44">
        <v>206</v>
      </c>
      <c r="B222" s="37"/>
      <c r="C222" s="45" t="s">
        <v>345</v>
      </c>
      <c r="D222" s="46"/>
      <c r="E222" s="44"/>
      <c r="F222" s="44"/>
      <c r="G222" s="37"/>
      <c r="H222" s="46">
        <v>24</v>
      </c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>
        <v>32</v>
      </c>
      <c r="AQ222" s="37">
        <v>18</v>
      </c>
      <c r="AR222" s="46">
        <f t="shared" si="2"/>
        <v>50</v>
      </c>
      <c r="AS222" s="56" t="s">
        <v>120</v>
      </c>
      <c r="AT222" s="53">
        <v>45588</v>
      </c>
      <c r="AU222" s="44" t="s">
        <v>57</v>
      </c>
    </row>
    <row r="223" spans="1:47" s="36" customFormat="1">
      <c r="A223" s="44">
        <v>207</v>
      </c>
      <c r="B223" s="37"/>
      <c r="C223" s="45" t="s">
        <v>330</v>
      </c>
      <c r="D223" s="46"/>
      <c r="E223" s="44"/>
      <c r="F223" s="44"/>
      <c r="G223" s="37"/>
      <c r="H223" s="46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46"/>
      <c r="AS223" s="44"/>
      <c r="AT223" s="53">
        <v>45589</v>
      </c>
      <c r="AU223" s="44" t="s">
        <v>59</v>
      </c>
    </row>
    <row r="224" spans="1:47" s="36" customFormat="1">
      <c r="A224" s="44">
        <v>208</v>
      </c>
      <c r="B224" s="37"/>
      <c r="C224" s="45" t="s">
        <v>448</v>
      </c>
      <c r="D224" s="46"/>
      <c r="E224" s="47"/>
      <c r="F224" s="47"/>
      <c r="G224" s="37"/>
      <c r="H224" s="46">
        <v>21</v>
      </c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>
        <v>35</v>
      </c>
      <c r="AQ224" s="37">
        <v>20</v>
      </c>
      <c r="AR224" s="46">
        <f t="shared" si="2"/>
        <v>55</v>
      </c>
      <c r="AS224" s="55">
        <v>9937771863</v>
      </c>
      <c r="AT224" s="53">
        <v>45590</v>
      </c>
      <c r="AU224" s="44" t="s">
        <v>60</v>
      </c>
    </row>
    <row r="225" spans="1:47" s="36" customFormat="1">
      <c r="A225" s="44">
        <v>209</v>
      </c>
      <c r="B225" s="37"/>
      <c r="C225" s="45" t="s">
        <v>347</v>
      </c>
      <c r="D225" s="46"/>
      <c r="E225" s="44"/>
      <c r="F225" s="44"/>
      <c r="G225" s="37"/>
      <c r="H225" s="46">
        <v>21</v>
      </c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>
        <v>43</v>
      </c>
      <c r="AQ225" s="37">
        <v>40</v>
      </c>
      <c r="AR225" s="46">
        <f t="shared" si="2"/>
        <v>83</v>
      </c>
      <c r="AS225" s="70">
        <v>9178745673</v>
      </c>
      <c r="AT225" s="53">
        <v>45591</v>
      </c>
      <c r="AU225" s="44" t="s">
        <v>53</v>
      </c>
    </row>
    <row r="226" spans="1:47" s="68" customFormat="1">
      <c r="A226" s="64">
        <v>210</v>
      </c>
      <c r="B226" s="64"/>
      <c r="C226" s="65" t="s">
        <v>54</v>
      </c>
      <c r="D226" s="66"/>
      <c r="E226" s="69"/>
      <c r="F226" s="69"/>
      <c r="G226" s="64"/>
      <c r="H226" s="66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6"/>
      <c r="AT226" s="67">
        <v>45592</v>
      </c>
      <c r="AU226" s="64" t="s">
        <v>54</v>
      </c>
    </row>
    <row r="227" spans="1:47" s="36" customFormat="1">
      <c r="A227" s="44">
        <v>211</v>
      </c>
      <c r="B227" s="37"/>
      <c r="C227" s="45" t="s">
        <v>449</v>
      </c>
      <c r="D227" s="46"/>
      <c r="E227" s="44"/>
      <c r="F227" s="44"/>
      <c r="G227" s="37"/>
      <c r="H227" s="46">
        <v>22</v>
      </c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>
        <v>27</v>
      </c>
      <c r="AQ227" s="37">
        <v>24</v>
      </c>
      <c r="AR227" s="46">
        <f t="shared" si="2"/>
        <v>51</v>
      </c>
      <c r="AS227" s="44"/>
      <c r="AT227" s="53">
        <v>45593</v>
      </c>
      <c r="AU227" s="44" t="s">
        <v>55</v>
      </c>
    </row>
    <row r="228" spans="1:47" s="36" customFormat="1">
      <c r="A228" s="44">
        <v>212</v>
      </c>
      <c r="B228" s="37"/>
      <c r="C228" s="45" t="s">
        <v>450</v>
      </c>
      <c r="D228" s="46"/>
      <c r="E228" s="44"/>
      <c r="F228" s="44"/>
      <c r="G228" s="37"/>
      <c r="H228" s="46">
        <v>22</v>
      </c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>
        <v>26</v>
      </c>
      <c r="AQ228" s="37">
        <v>28</v>
      </c>
      <c r="AR228" s="46">
        <f t="shared" si="2"/>
        <v>54</v>
      </c>
      <c r="AS228" s="44"/>
      <c r="AT228" s="53">
        <v>45594</v>
      </c>
      <c r="AU228" s="44" t="s">
        <v>56</v>
      </c>
    </row>
    <row r="229" spans="1:47" s="36" customFormat="1">
      <c r="A229" s="44">
        <v>213</v>
      </c>
      <c r="B229" s="37"/>
      <c r="C229" s="45" t="s">
        <v>451</v>
      </c>
      <c r="D229" s="46"/>
      <c r="E229" s="47"/>
      <c r="F229" s="47"/>
      <c r="G229" s="37"/>
      <c r="H229" s="46">
        <v>22</v>
      </c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>
        <v>30</v>
      </c>
      <c r="AQ229" s="37">
        <v>26</v>
      </c>
      <c r="AR229" s="46">
        <f t="shared" si="2"/>
        <v>56</v>
      </c>
      <c r="AS229" s="55">
        <v>9668806572</v>
      </c>
      <c r="AT229" s="53">
        <v>45595</v>
      </c>
      <c r="AU229" s="44" t="s">
        <v>57</v>
      </c>
    </row>
    <row r="230" spans="1:47" s="77" customFormat="1">
      <c r="A230" s="73">
        <v>214</v>
      </c>
      <c r="B230" s="73"/>
      <c r="C230" s="74" t="s">
        <v>452</v>
      </c>
      <c r="D230" s="75"/>
      <c r="E230" s="73"/>
      <c r="F230" s="73"/>
      <c r="G230" s="73"/>
      <c r="H230" s="75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75"/>
      <c r="AS230" s="73"/>
      <c r="AT230" s="78">
        <v>45596</v>
      </c>
      <c r="AU230" s="73" t="s">
        <v>59</v>
      </c>
    </row>
    <row r="231" spans="1:47" s="36" customFormat="1">
      <c r="A231" s="44">
        <v>215</v>
      </c>
      <c r="B231" s="37"/>
      <c r="C231" s="45" t="s">
        <v>140</v>
      </c>
      <c r="D231" s="46"/>
      <c r="E231" s="47"/>
      <c r="F231" s="47"/>
      <c r="G231" s="37"/>
      <c r="H231" s="46">
        <v>28</v>
      </c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>
        <v>44</v>
      </c>
      <c r="AQ231" s="37">
        <v>43</v>
      </c>
      <c r="AR231" s="46">
        <f t="shared" si="2"/>
        <v>87</v>
      </c>
      <c r="AS231" s="55">
        <v>7848893554</v>
      </c>
      <c r="AT231" s="53">
        <v>45597</v>
      </c>
      <c r="AU231" s="44" t="s">
        <v>60</v>
      </c>
    </row>
    <row r="232" spans="1:47" s="36" customFormat="1">
      <c r="A232" s="44">
        <v>216</v>
      </c>
      <c r="B232" s="37"/>
      <c r="C232" s="45" t="s">
        <v>140</v>
      </c>
      <c r="D232" s="46"/>
      <c r="E232" s="44"/>
      <c r="F232" s="44"/>
      <c r="G232" s="37"/>
      <c r="H232" s="46">
        <v>28</v>
      </c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>
        <v>48</v>
      </c>
      <c r="AQ232" s="37">
        <v>40</v>
      </c>
      <c r="AR232" s="46">
        <f t="shared" si="2"/>
        <v>88</v>
      </c>
      <c r="AS232" s="44"/>
      <c r="AT232" s="53">
        <v>45598</v>
      </c>
      <c r="AU232" s="44" t="s">
        <v>53</v>
      </c>
    </row>
    <row r="233" spans="1:47" s="68" customFormat="1">
      <c r="A233" s="64">
        <v>217</v>
      </c>
      <c r="B233" s="64"/>
      <c r="C233" s="65" t="s">
        <v>54</v>
      </c>
      <c r="D233" s="66"/>
      <c r="E233" s="69"/>
      <c r="F233" s="69"/>
      <c r="G233" s="64"/>
      <c r="H233" s="66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6"/>
      <c r="AS233" s="70">
        <v>7848893554</v>
      </c>
      <c r="AT233" s="67">
        <v>45599</v>
      </c>
      <c r="AU233" s="64" t="s">
        <v>54</v>
      </c>
    </row>
    <row r="234" spans="1:47" s="36" customFormat="1">
      <c r="A234" s="44">
        <v>218</v>
      </c>
      <c r="B234" s="37"/>
      <c r="C234" s="45" t="s">
        <v>453</v>
      </c>
      <c r="D234" s="46"/>
      <c r="E234" s="47"/>
      <c r="F234" s="47"/>
      <c r="G234" s="37"/>
      <c r="H234" s="46">
        <v>25</v>
      </c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>
        <v>60</v>
      </c>
      <c r="AQ234" s="37">
        <v>40</v>
      </c>
      <c r="AR234" s="46">
        <v>100</v>
      </c>
      <c r="AS234" s="55">
        <v>6371417691</v>
      </c>
      <c r="AT234" s="53">
        <v>45600</v>
      </c>
      <c r="AU234" s="44" t="s">
        <v>55</v>
      </c>
    </row>
    <row r="235" spans="1:47" s="36" customFormat="1">
      <c r="A235" s="44">
        <v>219</v>
      </c>
      <c r="B235" s="37"/>
      <c r="C235" s="45" t="s">
        <v>453</v>
      </c>
      <c r="D235" s="46"/>
      <c r="E235" s="44"/>
      <c r="F235" s="44"/>
      <c r="G235" s="37"/>
      <c r="H235" s="46">
        <v>25</v>
      </c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>
        <v>53</v>
      </c>
      <c r="AQ235" s="37">
        <v>30</v>
      </c>
      <c r="AR235" s="46">
        <f t="shared" si="2"/>
        <v>83</v>
      </c>
      <c r="AS235" s="44"/>
      <c r="AT235" s="53">
        <v>45601</v>
      </c>
      <c r="AU235" s="44" t="s">
        <v>56</v>
      </c>
    </row>
    <row r="236" spans="1:47" s="36" customFormat="1">
      <c r="A236" s="44">
        <v>220</v>
      </c>
      <c r="B236" s="37"/>
      <c r="C236" s="45"/>
      <c r="D236" s="46"/>
      <c r="E236" s="47"/>
      <c r="F236" s="47"/>
      <c r="G236" s="37"/>
      <c r="H236" s="46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46"/>
      <c r="AS236" s="55">
        <v>9861319241</v>
      </c>
      <c r="AT236" s="53">
        <v>45602</v>
      </c>
      <c r="AU236" s="44" t="s">
        <v>57</v>
      </c>
    </row>
    <row r="237" spans="1:47" s="36" customFormat="1">
      <c r="A237" s="44">
        <v>221</v>
      </c>
      <c r="B237" s="37"/>
      <c r="C237" s="45" t="s">
        <v>58</v>
      </c>
      <c r="D237" s="46"/>
      <c r="E237" s="47"/>
      <c r="F237" s="47"/>
      <c r="G237" s="37"/>
      <c r="H237" s="46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46"/>
      <c r="AS237" s="55">
        <v>7749053349</v>
      </c>
      <c r="AT237" s="53">
        <v>45603</v>
      </c>
      <c r="AU237" s="44" t="s">
        <v>59</v>
      </c>
    </row>
    <row r="238" spans="1:47" s="36" customFormat="1">
      <c r="A238" s="44">
        <v>222</v>
      </c>
      <c r="B238" s="37"/>
      <c r="C238" s="45" t="s">
        <v>454</v>
      </c>
      <c r="D238" s="46"/>
      <c r="E238" s="47"/>
      <c r="F238" s="47"/>
      <c r="G238" s="37"/>
      <c r="H238" s="46">
        <v>24</v>
      </c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>
        <v>48</v>
      </c>
      <c r="AQ238" s="37">
        <v>30</v>
      </c>
      <c r="AR238" s="46">
        <f t="shared" si="2"/>
        <v>78</v>
      </c>
      <c r="AS238" s="55">
        <v>9668797589</v>
      </c>
      <c r="AT238" s="53">
        <v>45604</v>
      </c>
      <c r="AU238" s="44" t="s">
        <v>60</v>
      </c>
    </row>
    <row r="239" spans="1:47" s="36" customFormat="1">
      <c r="A239" s="44">
        <v>223</v>
      </c>
      <c r="B239" s="37"/>
      <c r="C239" s="45" t="s">
        <v>356</v>
      </c>
      <c r="D239" s="46"/>
      <c r="E239" s="44"/>
      <c r="F239" s="44"/>
      <c r="G239" s="37"/>
      <c r="H239" s="46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46"/>
      <c r="AS239" s="44"/>
      <c r="AT239" s="53">
        <v>45605</v>
      </c>
      <c r="AU239" s="44" t="s">
        <v>53</v>
      </c>
    </row>
    <row r="240" spans="1:47" s="68" customFormat="1">
      <c r="A240" s="64">
        <v>224</v>
      </c>
      <c r="B240" s="64"/>
      <c r="C240" s="65" t="s">
        <v>54</v>
      </c>
      <c r="D240" s="66"/>
      <c r="E240" s="69"/>
      <c r="F240" s="69"/>
      <c r="G240" s="64"/>
      <c r="H240" s="66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6"/>
      <c r="AS240" s="70">
        <v>8456022157</v>
      </c>
      <c r="AT240" s="67">
        <v>45606</v>
      </c>
      <c r="AU240" s="64" t="s">
        <v>54</v>
      </c>
    </row>
    <row r="241" spans="1:47" s="36" customFormat="1">
      <c r="A241" s="44">
        <v>225</v>
      </c>
      <c r="B241" s="37"/>
      <c r="C241" s="45" t="s">
        <v>455</v>
      </c>
      <c r="D241" s="46"/>
      <c r="E241" s="44"/>
      <c r="F241" s="44"/>
      <c r="G241" s="37"/>
      <c r="H241" s="46">
        <v>29</v>
      </c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>
        <v>39</v>
      </c>
      <c r="AQ241" s="37">
        <v>31</v>
      </c>
      <c r="AR241" s="46">
        <f t="shared" si="2"/>
        <v>70</v>
      </c>
      <c r="AS241" s="44"/>
      <c r="AT241" s="53">
        <v>45607</v>
      </c>
      <c r="AU241" s="44" t="s">
        <v>55</v>
      </c>
    </row>
    <row r="242" spans="1:47" s="36" customFormat="1">
      <c r="A242" s="44">
        <v>226</v>
      </c>
      <c r="B242" s="37"/>
      <c r="C242" s="45" t="s">
        <v>138</v>
      </c>
      <c r="D242" s="46"/>
      <c r="E242" s="44"/>
      <c r="F242" s="44"/>
      <c r="G242" s="37"/>
      <c r="H242" s="46">
        <v>26</v>
      </c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>
        <v>55</v>
      </c>
      <c r="AQ242" s="37">
        <v>33</v>
      </c>
      <c r="AR242" s="46">
        <f t="shared" si="2"/>
        <v>88</v>
      </c>
      <c r="AS242" s="44"/>
      <c r="AT242" s="53">
        <v>45608</v>
      </c>
      <c r="AU242" s="44" t="s">
        <v>56</v>
      </c>
    </row>
    <row r="243" spans="1:47" s="36" customFormat="1">
      <c r="A243" s="44">
        <v>227</v>
      </c>
      <c r="B243" s="37"/>
      <c r="C243" s="45" t="s">
        <v>138</v>
      </c>
      <c r="D243" s="46"/>
      <c r="E243" s="47"/>
      <c r="F243" s="47"/>
      <c r="G243" s="37"/>
      <c r="H243" s="46">
        <v>26</v>
      </c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>
        <v>40</v>
      </c>
      <c r="AQ243" s="37">
        <v>40</v>
      </c>
      <c r="AR243" s="46">
        <f t="shared" si="2"/>
        <v>80</v>
      </c>
      <c r="AS243" s="55">
        <v>9348774147</v>
      </c>
      <c r="AT243" s="53">
        <v>45609</v>
      </c>
      <c r="AU243" s="44" t="s">
        <v>57</v>
      </c>
    </row>
    <row r="244" spans="1:47" s="36" customFormat="1">
      <c r="A244" s="44">
        <v>228</v>
      </c>
      <c r="B244" s="37"/>
      <c r="C244" s="45" t="s">
        <v>58</v>
      </c>
      <c r="D244" s="46"/>
      <c r="E244" s="47"/>
      <c r="F244" s="47"/>
      <c r="G244" s="37"/>
      <c r="H244" s="46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46"/>
      <c r="AS244" s="55">
        <v>6374890594</v>
      </c>
      <c r="AT244" s="53">
        <v>45610</v>
      </c>
      <c r="AU244" s="44" t="s">
        <v>59</v>
      </c>
    </row>
    <row r="245" spans="1:47" s="77" customFormat="1">
      <c r="A245" s="73">
        <v>229</v>
      </c>
      <c r="B245" s="73"/>
      <c r="C245" s="74" t="s">
        <v>456</v>
      </c>
      <c r="D245" s="75"/>
      <c r="E245" s="80"/>
      <c r="F245" s="80"/>
      <c r="G245" s="73"/>
      <c r="H245" s="75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  <c r="AR245" s="75"/>
      <c r="AS245" s="81">
        <v>9777360472</v>
      </c>
      <c r="AT245" s="78">
        <v>45611</v>
      </c>
      <c r="AU245" s="73" t="s">
        <v>60</v>
      </c>
    </row>
    <row r="246" spans="1:47" s="36" customFormat="1">
      <c r="A246" s="44">
        <v>230</v>
      </c>
      <c r="B246" s="37"/>
      <c r="C246" s="45" t="s">
        <v>360</v>
      </c>
      <c r="D246" s="46"/>
      <c r="E246" s="44"/>
      <c r="F246" s="44"/>
      <c r="G246" s="37"/>
      <c r="H246" s="46">
        <v>26</v>
      </c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>
        <v>44</v>
      </c>
      <c r="AQ246" s="37">
        <v>33</v>
      </c>
      <c r="AR246" s="46">
        <f t="shared" si="2"/>
        <v>77</v>
      </c>
      <c r="AS246" s="44"/>
      <c r="AT246" s="53">
        <v>45612</v>
      </c>
      <c r="AU246" s="44" t="s">
        <v>53</v>
      </c>
    </row>
    <row r="247" spans="1:47" s="68" customFormat="1">
      <c r="A247" s="64">
        <v>231</v>
      </c>
      <c r="B247" s="64"/>
      <c r="C247" s="65" t="s">
        <v>54</v>
      </c>
      <c r="D247" s="66"/>
      <c r="E247" s="69"/>
      <c r="F247" s="69"/>
      <c r="G247" s="64"/>
      <c r="H247" s="66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6"/>
      <c r="AS247" s="70">
        <v>9861670244</v>
      </c>
      <c r="AT247" s="67">
        <v>45613</v>
      </c>
      <c r="AU247" s="64" t="s">
        <v>54</v>
      </c>
    </row>
    <row r="248" spans="1:47" s="36" customFormat="1">
      <c r="A248" s="44">
        <v>232</v>
      </c>
      <c r="B248" s="37"/>
      <c r="C248" s="45" t="s">
        <v>135</v>
      </c>
      <c r="D248" s="46"/>
      <c r="E248" s="47"/>
      <c r="F248" s="47"/>
      <c r="G248" s="37"/>
      <c r="H248" s="46">
        <v>27</v>
      </c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>
        <v>53</v>
      </c>
      <c r="AQ248" s="37">
        <v>40</v>
      </c>
      <c r="AR248" s="46">
        <f t="shared" ref="AR248:AR311" si="3">AP248+AQ248</f>
        <v>93</v>
      </c>
      <c r="AS248" s="55">
        <v>7894991050</v>
      </c>
      <c r="AT248" s="53">
        <v>45614</v>
      </c>
      <c r="AU248" s="44" t="s">
        <v>55</v>
      </c>
    </row>
    <row r="249" spans="1:47" s="36" customFormat="1">
      <c r="A249" s="44">
        <v>233</v>
      </c>
      <c r="B249" s="37"/>
      <c r="C249" s="45" t="s">
        <v>457</v>
      </c>
      <c r="D249" s="46"/>
      <c r="E249" s="44"/>
      <c r="F249" s="44"/>
      <c r="G249" s="37"/>
      <c r="H249" s="46">
        <v>20</v>
      </c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>
        <v>44</v>
      </c>
      <c r="AQ249" s="37">
        <v>40</v>
      </c>
      <c r="AR249" s="46">
        <f t="shared" si="3"/>
        <v>84</v>
      </c>
      <c r="AS249" s="44"/>
      <c r="AT249" s="53">
        <v>45615</v>
      </c>
      <c r="AU249" s="44" t="s">
        <v>56</v>
      </c>
    </row>
    <row r="250" spans="1:47" s="36" customFormat="1">
      <c r="A250" s="44">
        <v>234</v>
      </c>
      <c r="B250" s="37"/>
      <c r="C250" s="45" t="s">
        <v>458</v>
      </c>
      <c r="D250" s="46"/>
      <c r="E250" s="47"/>
      <c r="F250" s="47"/>
      <c r="G250" s="37"/>
      <c r="H250" s="46">
        <v>6</v>
      </c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>
        <v>13</v>
      </c>
      <c r="AQ250" s="37">
        <v>14</v>
      </c>
      <c r="AR250" s="46">
        <f t="shared" si="3"/>
        <v>27</v>
      </c>
      <c r="AS250" s="55">
        <v>9937724383</v>
      </c>
      <c r="AT250" s="53">
        <v>45616</v>
      </c>
      <c r="AU250" s="44" t="s">
        <v>57</v>
      </c>
    </row>
    <row r="251" spans="1:47" s="36" customFormat="1">
      <c r="A251" s="44">
        <v>235</v>
      </c>
      <c r="B251" s="37"/>
      <c r="C251" s="45" t="s">
        <v>58</v>
      </c>
      <c r="D251" s="46"/>
      <c r="E251" s="44"/>
      <c r="F251" s="44"/>
      <c r="G251" s="37"/>
      <c r="H251" s="46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46"/>
      <c r="AS251" s="44"/>
      <c r="AT251" s="53">
        <v>45617</v>
      </c>
      <c r="AU251" s="44" t="s">
        <v>59</v>
      </c>
    </row>
    <row r="252" spans="1:47" s="77" customFormat="1">
      <c r="A252" s="73">
        <v>236</v>
      </c>
      <c r="B252" s="73"/>
      <c r="C252" s="74" t="s">
        <v>459</v>
      </c>
      <c r="D252" s="75"/>
      <c r="E252" s="76"/>
      <c r="F252" s="76"/>
      <c r="G252" s="73"/>
      <c r="H252" s="75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  <c r="AP252" s="73"/>
      <c r="AQ252" s="73"/>
      <c r="AR252" s="75"/>
      <c r="AS252" s="79" t="s">
        <v>61</v>
      </c>
      <c r="AT252" s="78">
        <v>45618</v>
      </c>
      <c r="AU252" s="73" t="s">
        <v>60</v>
      </c>
    </row>
    <row r="253" spans="1:47" s="36" customFormat="1">
      <c r="A253" s="44">
        <v>237</v>
      </c>
      <c r="B253" s="37"/>
      <c r="C253" s="45" t="s">
        <v>129</v>
      </c>
      <c r="D253" s="46"/>
      <c r="E253" s="44"/>
      <c r="F253" s="44"/>
      <c r="G253" s="37"/>
      <c r="H253" s="46">
        <v>10</v>
      </c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>
        <v>60</v>
      </c>
      <c r="AQ253" s="37">
        <v>58</v>
      </c>
      <c r="AR253" s="46">
        <f t="shared" si="3"/>
        <v>118</v>
      </c>
      <c r="AS253" s="44"/>
      <c r="AT253" s="53">
        <v>45619</v>
      </c>
      <c r="AU253" s="44" t="s">
        <v>53</v>
      </c>
    </row>
    <row r="254" spans="1:47" s="68" customFormat="1">
      <c r="A254" s="64">
        <v>238</v>
      </c>
      <c r="B254" s="64"/>
      <c r="C254" s="65" t="s">
        <v>54</v>
      </c>
      <c r="D254" s="66"/>
      <c r="E254" s="71"/>
      <c r="F254" s="71"/>
      <c r="G254" s="64"/>
      <c r="H254" s="66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6"/>
      <c r="AS254" s="72" t="s">
        <v>62</v>
      </c>
      <c r="AT254" s="67">
        <v>45620</v>
      </c>
      <c r="AU254" s="64" t="s">
        <v>54</v>
      </c>
    </row>
    <row r="255" spans="1:47" s="36" customFormat="1">
      <c r="A255" s="44">
        <v>239</v>
      </c>
      <c r="B255" s="37"/>
      <c r="C255" s="45" t="s">
        <v>460</v>
      </c>
      <c r="D255" s="46"/>
      <c r="E255" s="44"/>
      <c r="F255" s="44"/>
      <c r="G255" s="37"/>
      <c r="H255" s="46">
        <v>8</v>
      </c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>
        <v>13</v>
      </c>
      <c r="AQ255" s="37">
        <v>12</v>
      </c>
      <c r="AR255" s="46">
        <f t="shared" si="3"/>
        <v>25</v>
      </c>
      <c r="AS255" s="56" t="s">
        <v>122</v>
      </c>
      <c r="AT255" s="53">
        <v>45621</v>
      </c>
      <c r="AU255" s="44" t="s">
        <v>55</v>
      </c>
    </row>
    <row r="256" spans="1:47" s="36" customFormat="1">
      <c r="A256" s="44">
        <v>240</v>
      </c>
      <c r="B256" s="37"/>
      <c r="C256" s="45" t="s">
        <v>461</v>
      </c>
      <c r="D256" s="46"/>
      <c r="E256" s="44"/>
      <c r="F256" s="44"/>
      <c r="G256" s="37"/>
      <c r="H256" s="46">
        <v>5</v>
      </c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>
        <v>70</v>
      </c>
      <c r="AQ256" s="37">
        <v>52</v>
      </c>
      <c r="AR256" s="46">
        <f t="shared" si="3"/>
        <v>122</v>
      </c>
      <c r="AS256" s="56" t="s">
        <v>123</v>
      </c>
      <c r="AT256" s="53">
        <v>45622</v>
      </c>
      <c r="AU256" s="44" t="s">
        <v>56</v>
      </c>
    </row>
    <row r="257" spans="1:47" s="36" customFormat="1">
      <c r="A257" s="44">
        <v>241</v>
      </c>
      <c r="B257" s="37"/>
      <c r="C257" s="45" t="s">
        <v>462</v>
      </c>
      <c r="D257" s="46"/>
      <c r="E257" s="44"/>
      <c r="F257" s="44"/>
      <c r="G257" s="37"/>
      <c r="H257" s="46">
        <v>5</v>
      </c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>
        <v>20</v>
      </c>
      <c r="AQ257" s="37">
        <v>12</v>
      </c>
      <c r="AR257" s="46">
        <f t="shared" si="3"/>
        <v>32</v>
      </c>
      <c r="AS257" s="56" t="s">
        <v>63</v>
      </c>
      <c r="AT257" s="53">
        <v>45623</v>
      </c>
      <c r="AU257" s="44" t="s">
        <v>57</v>
      </c>
    </row>
    <row r="258" spans="1:47" s="36" customFormat="1">
      <c r="A258" s="44">
        <v>242</v>
      </c>
      <c r="B258" s="37"/>
      <c r="C258" s="45" t="s">
        <v>58</v>
      </c>
      <c r="D258" s="46"/>
      <c r="E258" s="48"/>
      <c r="F258" s="48"/>
      <c r="G258" s="37"/>
      <c r="H258" s="46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46"/>
      <c r="AT258" s="53">
        <v>45624</v>
      </c>
      <c r="AU258" s="44" t="s">
        <v>59</v>
      </c>
    </row>
    <row r="259" spans="1:47" s="36" customFormat="1">
      <c r="A259" s="44">
        <v>243</v>
      </c>
      <c r="B259" s="37"/>
      <c r="C259" s="45" t="s">
        <v>463</v>
      </c>
      <c r="D259" s="46"/>
      <c r="E259" s="44"/>
      <c r="F259" s="44"/>
      <c r="G259" s="37"/>
      <c r="H259" s="46">
        <v>5</v>
      </c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>
        <v>43</v>
      </c>
      <c r="AQ259" s="37">
        <v>40</v>
      </c>
      <c r="AR259" s="46">
        <f t="shared" si="3"/>
        <v>83</v>
      </c>
      <c r="AS259" s="56" t="s">
        <v>61</v>
      </c>
      <c r="AT259" s="53">
        <v>45625</v>
      </c>
      <c r="AU259" s="44" t="s">
        <v>60</v>
      </c>
    </row>
    <row r="260" spans="1:47" s="36" customFormat="1">
      <c r="A260" s="44">
        <v>244</v>
      </c>
      <c r="B260" s="37"/>
      <c r="C260" s="45" t="s">
        <v>464</v>
      </c>
      <c r="D260" s="46"/>
      <c r="E260" s="44"/>
      <c r="F260" s="44"/>
      <c r="G260" s="37"/>
      <c r="H260" s="46">
        <v>7</v>
      </c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>
        <v>26</v>
      </c>
      <c r="AQ260" s="37">
        <v>21</v>
      </c>
      <c r="AR260" s="46">
        <f t="shared" si="3"/>
        <v>47</v>
      </c>
      <c r="AS260" s="55">
        <v>9556667382</v>
      </c>
      <c r="AT260" s="53">
        <v>45626</v>
      </c>
      <c r="AU260" s="44" t="s">
        <v>53</v>
      </c>
    </row>
    <row r="261" spans="1:47" s="68" customFormat="1">
      <c r="A261" s="64">
        <v>245</v>
      </c>
      <c r="B261" s="64"/>
      <c r="C261" s="65" t="s">
        <v>54</v>
      </c>
      <c r="D261" s="66"/>
      <c r="E261" s="71"/>
      <c r="F261" s="71"/>
      <c r="G261" s="64"/>
      <c r="H261" s="66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6"/>
      <c r="AT261" s="67">
        <v>45627</v>
      </c>
      <c r="AU261" s="64" t="s">
        <v>54</v>
      </c>
    </row>
    <row r="262" spans="1:47" s="36" customFormat="1">
      <c r="A262" s="44">
        <v>246</v>
      </c>
      <c r="B262" s="37"/>
      <c r="C262" s="45" t="s">
        <v>465</v>
      </c>
      <c r="D262" s="46"/>
      <c r="E262" s="47"/>
      <c r="F262" s="47"/>
      <c r="G262" s="37"/>
      <c r="H262" s="46">
        <v>6</v>
      </c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>
        <v>56</v>
      </c>
      <c r="AQ262" s="37">
        <v>48</v>
      </c>
      <c r="AR262" s="46">
        <f t="shared" si="3"/>
        <v>104</v>
      </c>
      <c r="AT262" s="53">
        <v>45628</v>
      </c>
      <c r="AU262" s="44" t="s">
        <v>55</v>
      </c>
    </row>
    <row r="263" spans="1:47" s="36" customFormat="1">
      <c r="A263" s="44">
        <v>247</v>
      </c>
      <c r="B263" s="37"/>
      <c r="C263" s="45" t="s">
        <v>466</v>
      </c>
      <c r="D263" s="46"/>
      <c r="E263" s="44"/>
      <c r="F263" s="44"/>
      <c r="G263" s="37"/>
      <c r="H263" s="46">
        <v>0.5</v>
      </c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>
        <v>53</v>
      </c>
      <c r="AQ263" s="37">
        <v>47</v>
      </c>
      <c r="AR263" s="46">
        <f t="shared" si="3"/>
        <v>100</v>
      </c>
      <c r="AS263" s="44"/>
      <c r="AT263" s="53">
        <v>45629</v>
      </c>
      <c r="AU263" s="44" t="s">
        <v>56</v>
      </c>
    </row>
    <row r="264" spans="1:47" s="36" customFormat="1">
      <c r="A264" s="44">
        <v>248</v>
      </c>
      <c r="B264" s="37"/>
      <c r="C264" s="45" t="s">
        <v>466</v>
      </c>
      <c r="D264" s="46"/>
      <c r="E264" s="47"/>
      <c r="F264" s="47"/>
      <c r="G264" s="37"/>
      <c r="H264" s="46">
        <v>0.5</v>
      </c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>
        <v>52</v>
      </c>
      <c r="AQ264" s="37">
        <v>48</v>
      </c>
      <c r="AR264" s="46">
        <f t="shared" si="3"/>
        <v>100</v>
      </c>
      <c r="AS264" s="55">
        <v>6371258995</v>
      </c>
      <c r="AT264" s="53">
        <v>45630</v>
      </c>
      <c r="AU264" s="44" t="s">
        <v>57</v>
      </c>
    </row>
    <row r="265" spans="1:47" s="36" customFormat="1">
      <c r="A265" s="44">
        <v>249</v>
      </c>
      <c r="B265" s="37"/>
      <c r="C265" s="45" t="s">
        <v>466</v>
      </c>
      <c r="D265" s="46"/>
      <c r="E265" s="44"/>
      <c r="F265" s="44"/>
      <c r="G265" s="37"/>
      <c r="H265" s="46">
        <v>0.5</v>
      </c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>
        <v>60</v>
      </c>
      <c r="AQ265" s="37">
        <v>59</v>
      </c>
      <c r="AR265" s="46">
        <f t="shared" si="3"/>
        <v>119</v>
      </c>
      <c r="AS265" s="44"/>
      <c r="AT265" s="53">
        <v>45631</v>
      </c>
      <c r="AU265" s="44" t="s">
        <v>59</v>
      </c>
    </row>
    <row r="266" spans="1:47" s="36" customFormat="1">
      <c r="A266" s="44">
        <v>250</v>
      </c>
      <c r="B266" s="37"/>
      <c r="C266" s="45" t="s">
        <v>72</v>
      </c>
      <c r="D266" s="46"/>
      <c r="E266" s="47"/>
      <c r="F266" s="47"/>
      <c r="G266" s="37"/>
      <c r="H266" s="46">
        <v>7</v>
      </c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>
        <v>17</v>
      </c>
      <c r="AQ266" s="37">
        <v>18</v>
      </c>
      <c r="AR266" s="46">
        <f t="shared" si="3"/>
        <v>35</v>
      </c>
      <c r="AS266" s="55">
        <v>8144624818</v>
      </c>
      <c r="AT266" s="53">
        <v>45632</v>
      </c>
      <c r="AU266" s="44" t="s">
        <v>60</v>
      </c>
    </row>
    <row r="267" spans="1:47" s="36" customFormat="1">
      <c r="A267" s="44">
        <v>251</v>
      </c>
      <c r="B267" s="37"/>
      <c r="C267" s="45" t="s">
        <v>467</v>
      </c>
      <c r="D267" s="46"/>
      <c r="E267" s="44"/>
      <c r="F267" s="44"/>
      <c r="G267" s="37"/>
      <c r="H267" s="46">
        <v>10</v>
      </c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>
        <v>23</v>
      </c>
      <c r="AQ267" s="37">
        <v>22</v>
      </c>
      <c r="AR267" s="46">
        <f t="shared" si="3"/>
        <v>45</v>
      </c>
      <c r="AS267" s="44"/>
      <c r="AT267" s="53">
        <v>45633</v>
      </c>
      <c r="AU267" s="44" t="s">
        <v>53</v>
      </c>
    </row>
    <row r="268" spans="1:47" s="68" customFormat="1">
      <c r="A268" s="64">
        <v>252</v>
      </c>
      <c r="B268" s="64"/>
      <c r="C268" s="65" t="s">
        <v>54</v>
      </c>
      <c r="D268" s="66"/>
      <c r="E268" s="64"/>
      <c r="F268" s="64"/>
      <c r="G268" s="64"/>
      <c r="H268" s="66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6"/>
      <c r="AS268" s="64"/>
      <c r="AT268" s="67">
        <v>45634</v>
      </c>
      <c r="AU268" s="64" t="s">
        <v>54</v>
      </c>
    </row>
    <row r="269" spans="1:47" s="36" customFormat="1">
      <c r="A269" s="44">
        <v>253</v>
      </c>
      <c r="B269" s="37"/>
      <c r="C269" s="45" t="s">
        <v>468</v>
      </c>
      <c r="D269" s="46"/>
      <c r="E269" s="44"/>
      <c r="F269" s="44"/>
      <c r="G269" s="37"/>
      <c r="H269" s="46">
        <v>10</v>
      </c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>
        <v>25</v>
      </c>
      <c r="AQ269" s="37">
        <v>20</v>
      </c>
      <c r="AR269" s="46">
        <f t="shared" si="3"/>
        <v>45</v>
      </c>
      <c r="AS269" s="56" t="s">
        <v>126</v>
      </c>
      <c r="AT269" s="53">
        <v>45635</v>
      </c>
      <c r="AU269" s="44" t="s">
        <v>55</v>
      </c>
    </row>
    <row r="270" spans="1:47" s="36" customFormat="1">
      <c r="A270" s="44">
        <v>254</v>
      </c>
      <c r="B270" s="37"/>
      <c r="C270" s="45" t="s">
        <v>469</v>
      </c>
      <c r="D270" s="46"/>
      <c r="E270" s="44"/>
      <c r="F270" s="44"/>
      <c r="G270" s="37"/>
      <c r="H270" s="46">
        <v>24</v>
      </c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>
        <v>23</v>
      </c>
      <c r="AQ270" s="37">
        <v>22</v>
      </c>
      <c r="AR270" s="46">
        <f t="shared" si="3"/>
        <v>45</v>
      </c>
      <c r="AS270" s="56" t="s">
        <v>126</v>
      </c>
      <c r="AT270" s="53">
        <v>45636</v>
      </c>
      <c r="AU270" s="44" t="s">
        <v>56</v>
      </c>
    </row>
    <row r="271" spans="1:47" s="36" customFormat="1">
      <c r="A271" s="44">
        <v>255</v>
      </c>
      <c r="B271" s="37"/>
      <c r="C271" s="45" t="s">
        <v>470</v>
      </c>
      <c r="D271" s="46"/>
      <c r="E271" s="48"/>
      <c r="F271" s="48"/>
      <c r="G271" s="37"/>
      <c r="H271" s="46">
        <v>24</v>
      </c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>
        <v>24</v>
      </c>
      <c r="AQ271" s="37">
        <v>21</v>
      </c>
      <c r="AR271" s="46">
        <f t="shared" si="3"/>
        <v>45</v>
      </c>
      <c r="AS271" s="56" t="s">
        <v>127</v>
      </c>
      <c r="AT271" s="53">
        <v>45637</v>
      </c>
      <c r="AU271" s="44" t="s">
        <v>57</v>
      </c>
    </row>
    <row r="272" spans="1:47" s="36" customFormat="1">
      <c r="A272" s="44">
        <v>256</v>
      </c>
      <c r="B272" s="37"/>
      <c r="C272" s="45" t="s">
        <v>58</v>
      </c>
      <c r="D272" s="46"/>
      <c r="E272" s="48"/>
      <c r="F272" s="48"/>
      <c r="G272" s="37"/>
      <c r="H272" s="46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46"/>
      <c r="AT272" s="53">
        <v>45638</v>
      </c>
      <c r="AU272" s="44" t="s">
        <v>59</v>
      </c>
    </row>
    <row r="273" spans="1:47" s="36" customFormat="1">
      <c r="A273" s="44">
        <v>257</v>
      </c>
      <c r="B273" s="37"/>
      <c r="C273" s="45" t="s">
        <v>471</v>
      </c>
      <c r="D273" s="46"/>
      <c r="E273" s="48"/>
      <c r="F273" s="48"/>
      <c r="G273" s="37"/>
      <c r="H273" s="46">
        <v>19</v>
      </c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>
        <v>24</v>
      </c>
      <c r="AQ273" s="37">
        <v>20</v>
      </c>
      <c r="AR273" s="46">
        <f t="shared" si="3"/>
        <v>44</v>
      </c>
      <c r="AT273" s="53">
        <v>45639</v>
      </c>
      <c r="AU273" s="44" t="s">
        <v>60</v>
      </c>
    </row>
    <row r="274" spans="1:47" s="36" customFormat="1">
      <c r="A274" s="44">
        <v>258</v>
      </c>
      <c r="B274" s="37"/>
      <c r="C274" s="45" t="s">
        <v>356</v>
      </c>
      <c r="D274" s="46"/>
      <c r="E274" s="44"/>
      <c r="F274" s="44"/>
      <c r="G274" s="37"/>
      <c r="H274" s="46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46"/>
      <c r="AS274" s="44"/>
      <c r="AT274" s="53">
        <v>45640</v>
      </c>
      <c r="AU274" s="44" t="s">
        <v>53</v>
      </c>
    </row>
    <row r="275" spans="1:47" s="68" customFormat="1">
      <c r="A275" s="64">
        <v>259</v>
      </c>
      <c r="B275" s="64"/>
      <c r="C275" s="65" t="s">
        <v>54</v>
      </c>
      <c r="D275" s="66"/>
      <c r="E275" s="71"/>
      <c r="F275" s="71"/>
      <c r="G275" s="64"/>
      <c r="H275" s="66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6"/>
      <c r="AT275" s="67">
        <v>45641</v>
      </c>
      <c r="AU275" s="64" t="s">
        <v>54</v>
      </c>
    </row>
    <row r="276" spans="1:47" s="36" customFormat="1">
      <c r="A276" s="44">
        <v>260</v>
      </c>
      <c r="B276" s="37"/>
      <c r="C276" s="45" t="s">
        <v>472</v>
      </c>
      <c r="D276" s="46"/>
      <c r="E276" s="48"/>
      <c r="F276" s="48"/>
      <c r="G276" s="37"/>
      <c r="H276" s="46">
        <v>22</v>
      </c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>
        <v>16</v>
      </c>
      <c r="AQ276" s="37">
        <v>14</v>
      </c>
      <c r="AR276" s="46">
        <f t="shared" si="3"/>
        <v>30</v>
      </c>
      <c r="AS276" s="56" t="s">
        <v>128</v>
      </c>
      <c r="AT276" s="53">
        <v>45642</v>
      </c>
      <c r="AU276" s="44" t="s">
        <v>55</v>
      </c>
    </row>
    <row r="277" spans="1:47" s="36" customFormat="1">
      <c r="A277" s="44">
        <v>261</v>
      </c>
      <c r="B277" s="37"/>
      <c r="C277" s="45" t="s">
        <v>473</v>
      </c>
      <c r="D277" s="46"/>
      <c r="E277" s="44"/>
      <c r="F277" s="44"/>
      <c r="G277" s="37"/>
      <c r="H277" s="46">
        <v>22</v>
      </c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>
        <v>16</v>
      </c>
      <c r="AQ277" s="37">
        <v>14</v>
      </c>
      <c r="AR277" s="46">
        <f t="shared" si="3"/>
        <v>30</v>
      </c>
      <c r="AS277" s="56" t="s">
        <v>130</v>
      </c>
      <c r="AT277" s="53">
        <v>45643</v>
      </c>
      <c r="AU277" s="44" t="s">
        <v>56</v>
      </c>
    </row>
    <row r="278" spans="1:47" s="36" customFormat="1">
      <c r="A278" s="44">
        <v>262</v>
      </c>
      <c r="B278" s="37"/>
      <c r="C278" s="45" t="s">
        <v>474</v>
      </c>
      <c r="D278" s="46"/>
      <c r="E278" s="48"/>
      <c r="F278" s="48"/>
      <c r="G278" s="37"/>
      <c r="H278" s="46">
        <v>26</v>
      </c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>
        <v>25</v>
      </c>
      <c r="AQ278" s="37">
        <v>20</v>
      </c>
      <c r="AR278" s="46">
        <f t="shared" si="3"/>
        <v>45</v>
      </c>
      <c r="AS278" s="56" t="s">
        <v>131</v>
      </c>
      <c r="AT278" s="53">
        <v>45644</v>
      </c>
      <c r="AU278" s="44" t="s">
        <v>57</v>
      </c>
    </row>
    <row r="279" spans="1:47" s="36" customFormat="1">
      <c r="A279" s="44">
        <v>263</v>
      </c>
      <c r="B279" s="37"/>
      <c r="C279" s="45" t="s">
        <v>58</v>
      </c>
      <c r="D279" s="46"/>
      <c r="E279" s="48"/>
      <c r="F279" s="48"/>
      <c r="G279" s="37"/>
      <c r="H279" s="46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46"/>
      <c r="AT279" s="53">
        <v>45645</v>
      </c>
      <c r="AU279" s="44" t="s">
        <v>59</v>
      </c>
    </row>
    <row r="280" spans="1:47" s="36" customFormat="1">
      <c r="A280" s="44">
        <v>264</v>
      </c>
      <c r="B280" s="37"/>
      <c r="C280" s="45" t="s">
        <v>475</v>
      </c>
      <c r="D280" s="46"/>
      <c r="E280" s="48"/>
      <c r="F280" s="48"/>
      <c r="G280" s="37"/>
      <c r="H280" s="46">
        <v>11</v>
      </c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>
        <v>15</v>
      </c>
      <c r="AQ280" s="37">
        <v>15</v>
      </c>
      <c r="AR280" s="46">
        <f t="shared" si="3"/>
        <v>30</v>
      </c>
      <c r="AS280" s="56" t="s">
        <v>133</v>
      </c>
      <c r="AT280" s="53">
        <v>45646</v>
      </c>
      <c r="AU280" s="44" t="s">
        <v>60</v>
      </c>
    </row>
    <row r="281" spans="1:47" s="36" customFormat="1">
      <c r="A281" s="44">
        <v>265</v>
      </c>
      <c r="B281" s="37"/>
      <c r="C281" s="45" t="s">
        <v>476</v>
      </c>
      <c r="D281" s="46"/>
      <c r="E281" s="44"/>
      <c r="F281" s="44"/>
      <c r="G281" s="37"/>
      <c r="H281" s="46">
        <v>8</v>
      </c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>
        <v>25</v>
      </c>
      <c r="AQ281" s="37">
        <v>20</v>
      </c>
      <c r="AR281" s="46">
        <f t="shared" si="3"/>
        <v>45</v>
      </c>
      <c r="AS281" s="56" t="s">
        <v>132</v>
      </c>
      <c r="AT281" s="53">
        <v>45647</v>
      </c>
      <c r="AU281" s="44" t="s">
        <v>53</v>
      </c>
    </row>
    <row r="282" spans="1:47" s="68" customFormat="1">
      <c r="A282" s="64">
        <v>266</v>
      </c>
      <c r="B282" s="64"/>
      <c r="C282" s="65" t="s">
        <v>54</v>
      </c>
      <c r="D282" s="66"/>
      <c r="E282" s="71"/>
      <c r="F282" s="71"/>
      <c r="G282" s="64"/>
      <c r="H282" s="66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6"/>
      <c r="AS282" s="72" t="s">
        <v>134</v>
      </c>
      <c r="AT282" s="67">
        <v>45648</v>
      </c>
      <c r="AU282" s="64" t="s">
        <v>54</v>
      </c>
    </row>
    <row r="283" spans="1:47" s="36" customFormat="1">
      <c r="A283" s="44">
        <v>267</v>
      </c>
      <c r="B283" s="37"/>
      <c r="C283" s="45" t="s">
        <v>477</v>
      </c>
      <c r="D283" s="46"/>
      <c r="E283" s="44"/>
      <c r="F283" s="44"/>
      <c r="G283" s="37"/>
      <c r="H283" s="46">
        <v>12</v>
      </c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>
        <v>15</v>
      </c>
      <c r="AQ283" s="37">
        <v>15</v>
      </c>
      <c r="AR283" s="46">
        <f t="shared" si="3"/>
        <v>30</v>
      </c>
      <c r="AS283" s="44"/>
      <c r="AT283" s="53">
        <v>45649</v>
      </c>
      <c r="AU283" s="44" t="s">
        <v>55</v>
      </c>
    </row>
    <row r="284" spans="1:47" s="36" customFormat="1">
      <c r="A284" s="44">
        <v>268</v>
      </c>
      <c r="B284" s="37"/>
      <c r="C284" s="45" t="s">
        <v>478</v>
      </c>
      <c r="D284" s="46"/>
      <c r="E284" s="44"/>
      <c r="F284" s="44"/>
      <c r="G284" s="37"/>
      <c r="H284" s="46">
        <v>11</v>
      </c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>
        <v>13</v>
      </c>
      <c r="AQ284" s="37">
        <v>12</v>
      </c>
      <c r="AR284" s="46">
        <f t="shared" si="3"/>
        <v>25</v>
      </c>
      <c r="AS284" s="44"/>
      <c r="AT284" s="53">
        <v>45650</v>
      </c>
      <c r="AU284" s="44" t="s">
        <v>56</v>
      </c>
    </row>
    <row r="285" spans="1:47" s="77" customFormat="1">
      <c r="A285" s="73">
        <v>269</v>
      </c>
      <c r="B285" s="73"/>
      <c r="C285" s="74" t="s">
        <v>479</v>
      </c>
      <c r="D285" s="75"/>
      <c r="E285" s="73"/>
      <c r="F285" s="73"/>
      <c r="G285" s="73"/>
      <c r="H285" s="75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73"/>
      <c r="AN285" s="73"/>
      <c r="AO285" s="73"/>
      <c r="AP285" s="73"/>
      <c r="AQ285" s="73"/>
      <c r="AR285" s="75"/>
      <c r="AS285" s="73"/>
      <c r="AT285" s="78">
        <v>45651</v>
      </c>
      <c r="AU285" s="73" t="s">
        <v>57</v>
      </c>
    </row>
    <row r="286" spans="1:47" s="36" customFormat="1">
      <c r="A286" s="44">
        <v>270</v>
      </c>
      <c r="B286" s="37"/>
      <c r="C286" s="45" t="s">
        <v>58</v>
      </c>
      <c r="D286" s="46"/>
      <c r="E286" s="48"/>
      <c r="F286" s="48"/>
      <c r="G286" s="37"/>
      <c r="H286" s="46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46"/>
      <c r="AS286" s="56"/>
      <c r="AT286" s="53">
        <v>45652</v>
      </c>
      <c r="AU286" s="44" t="s">
        <v>59</v>
      </c>
    </row>
    <row r="287" spans="1:47" s="36" customFormat="1">
      <c r="A287" s="44">
        <v>271</v>
      </c>
      <c r="B287" s="37"/>
      <c r="C287" s="45" t="s">
        <v>480</v>
      </c>
      <c r="D287" s="46"/>
      <c r="E287" s="48"/>
      <c r="F287" s="48"/>
      <c r="G287" s="37"/>
      <c r="H287" s="46">
        <v>26</v>
      </c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>
        <v>16</v>
      </c>
      <c r="AQ287" s="37">
        <v>14</v>
      </c>
      <c r="AR287" s="46">
        <f t="shared" si="3"/>
        <v>30</v>
      </c>
      <c r="AS287" s="56"/>
      <c r="AT287" s="53">
        <v>45653</v>
      </c>
      <c r="AU287" s="44" t="s">
        <v>60</v>
      </c>
    </row>
    <row r="288" spans="1:47" s="36" customFormat="1">
      <c r="A288" s="44">
        <v>272</v>
      </c>
      <c r="B288" s="37"/>
      <c r="C288" s="45" t="s">
        <v>481</v>
      </c>
      <c r="D288" s="46"/>
      <c r="E288" s="44"/>
      <c r="F288" s="44"/>
      <c r="G288" s="37"/>
      <c r="H288" s="46">
        <v>27</v>
      </c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>
        <v>16</v>
      </c>
      <c r="AQ288" s="37">
        <v>14</v>
      </c>
      <c r="AR288" s="46">
        <f t="shared" si="3"/>
        <v>30</v>
      </c>
      <c r="AS288" s="44"/>
      <c r="AT288" s="53">
        <v>45654</v>
      </c>
      <c r="AU288" s="44" t="s">
        <v>53</v>
      </c>
    </row>
    <row r="289" spans="1:47" s="68" customFormat="1">
      <c r="A289" s="64">
        <v>273</v>
      </c>
      <c r="B289" s="64"/>
      <c r="C289" s="65" t="s">
        <v>54</v>
      </c>
      <c r="D289" s="66"/>
      <c r="E289" s="71"/>
      <c r="F289" s="71"/>
      <c r="G289" s="64"/>
      <c r="H289" s="66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6">
        <f t="shared" si="3"/>
        <v>0</v>
      </c>
      <c r="AS289" s="72" t="s">
        <v>136</v>
      </c>
      <c r="AT289" s="67">
        <v>45655</v>
      </c>
      <c r="AU289" s="64" t="s">
        <v>54</v>
      </c>
    </row>
    <row r="290" spans="1:47" s="36" customFormat="1">
      <c r="A290" s="44">
        <v>274</v>
      </c>
      <c r="B290" s="37"/>
      <c r="C290" s="45" t="s">
        <v>482</v>
      </c>
      <c r="D290" s="46"/>
      <c r="E290" s="44"/>
      <c r="F290" s="44"/>
      <c r="G290" s="37"/>
      <c r="H290" s="46">
        <v>25</v>
      </c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>
        <v>19</v>
      </c>
      <c r="AQ290" s="37">
        <v>16</v>
      </c>
      <c r="AR290" s="46">
        <f t="shared" si="3"/>
        <v>35</v>
      </c>
      <c r="AS290" s="44"/>
      <c r="AT290" s="53">
        <v>45656</v>
      </c>
      <c r="AU290" s="44" t="s">
        <v>55</v>
      </c>
    </row>
    <row r="291" spans="1:47" s="36" customFormat="1">
      <c r="A291" s="44">
        <v>275</v>
      </c>
      <c r="B291" s="37"/>
      <c r="C291" s="45" t="s">
        <v>483</v>
      </c>
      <c r="D291" s="46"/>
      <c r="E291" s="44"/>
      <c r="F291" s="44"/>
      <c r="G291" s="37"/>
      <c r="H291" s="46">
        <v>28</v>
      </c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>
        <v>28</v>
      </c>
      <c r="AQ291" s="37">
        <v>17</v>
      </c>
      <c r="AR291" s="46">
        <f t="shared" si="3"/>
        <v>45</v>
      </c>
      <c r="AS291" s="56" t="s">
        <v>139</v>
      </c>
      <c r="AT291" s="53">
        <v>45657</v>
      </c>
      <c r="AU291" s="44" t="s">
        <v>56</v>
      </c>
    </row>
    <row r="292" spans="1:47">
      <c r="A292" s="44">
        <v>276</v>
      </c>
      <c r="B292" s="37"/>
      <c r="C292" s="45" t="s">
        <v>137</v>
      </c>
      <c r="D292" s="46"/>
      <c r="E292" s="44"/>
      <c r="F292" s="44"/>
      <c r="G292" s="44"/>
      <c r="H292" s="46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6"/>
      <c r="AS292" s="44"/>
      <c r="AT292" s="53">
        <v>45658</v>
      </c>
      <c r="AU292" s="44" t="s">
        <v>57</v>
      </c>
    </row>
    <row r="293" spans="1:47">
      <c r="A293" s="44">
        <v>277</v>
      </c>
      <c r="B293" s="37"/>
      <c r="C293" s="45" t="s">
        <v>58</v>
      </c>
      <c r="D293" s="46"/>
      <c r="E293" s="48"/>
      <c r="F293" s="48"/>
      <c r="G293" s="44"/>
      <c r="H293" s="46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6"/>
      <c r="AT293" s="53">
        <v>45659</v>
      </c>
      <c r="AU293" s="44" t="s">
        <v>59</v>
      </c>
    </row>
    <row r="294" spans="1:47">
      <c r="A294" s="44">
        <v>278</v>
      </c>
      <c r="B294" s="37"/>
      <c r="C294" s="45" t="s">
        <v>331</v>
      </c>
      <c r="D294" s="46"/>
      <c r="E294" s="48"/>
      <c r="F294" s="48"/>
      <c r="G294" s="44"/>
      <c r="H294" s="46">
        <v>22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>
        <v>12</v>
      </c>
      <c r="AQ294" s="44">
        <v>30</v>
      </c>
      <c r="AR294" s="46">
        <f t="shared" si="3"/>
        <v>42</v>
      </c>
      <c r="AS294" s="56" t="s">
        <v>139</v>
      </c>
      <c r="AT294" s="53">
        <v>45660</v>
      </c>
      <c r="AU294" s="44" t="s">
        <v>60</v>
      </c>
    </row>
    <row r="295" spans="1:47">
      <c r="A295" s="44">
        <v>279</v>
      </c>
      <c r="B295" s="37"/>
      <c r="C295" s="45" t="s">
        <v>333</v>
      </c>
      <c r="D295" s="46"/>
      <c r="E295" s="44"/>
      <c r="F295" s="44"/>
      <c r="G295" s="44"/>
      <c r="H295" s="46">
        <v>5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>
        <v>25</v>
      </c>
      <c r="AQ295" s="44">
        <v>24</v>
      </c>
      <c r="AR295" s="46">
        <f t="shared" si="3"/>
        <v>49</v>
      </c>
      <c r="AS295" s="44"/>
      <c r="AT295" s="53">
        <v>45661</v>
      </c>
      <c r="AU295" s="44" t="s">
        <v>53</v>
      </c>
    </row>
    <row r="296" spans="1:47" s="68" customFormat="1">
      <c r="A296" s="64">
        <v>280</v>
      </c>
      <c r="B296" s="64"/>
      <c r="C296" s="65" t="s">
        <v>54</v>
      </c>
      <c r="D296" s="66"/>
      <c r="E296" s="71"/>
      <c r="F296" s="71"/>
      <c r="G296" s="64"/>
      <c r="H296" s="66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6"/>
      <c r="AT296" s="67">
        <v>45662</v>
      </c>
      <c r="AU296" s="64" t="s">
        <v>54</v>
      </c>
    </row>
    <row r="297" spans="1:47">
      <c r="A297" s="44">
        <v>281</v>
      </c>
      <c r="B297" s="37"/>
      <c r="C297" s="45" t="s">
        <v>334</v>
      </c>
      <c r="D297" s="46"/>
      <c r="E297" s="48"/>
      <c r="F297" s="48"/>
      <c r="G297" s="44"/>
      <c r="H297" s="46">
        <v>10</v>
      </c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>
        <v>21</v>
      </c>
      <c r="AQ297" s="44">
        <v>26</v>
      </c>
      <c r="AR297" s="46">
        <f t="shared" si="3"/>
        <v>47</v>
      </c>
      <c r="AS297" s="56" t="s">
        <v>141</v>
      </c>
      <c r="AT297" s="53">
        <v>45663</v>
      </c>
      <c r="AU297" s="44" t="s">
        <v>55</v>
      </c>
    </row>
    <row r="298" spans="1:47">
      <c r="A298" s="44">
        <v>282</v>
      </c>
      <c r="B298" s="37"/>
      <c r="C298" s="45" t="s">
        <v>484</v>
      </c>
      <c r="D298" s="46"/>
      <c r="E298" s="44"/>
      <c r="F298" s="44"/>
      <c r="G298" s="44"/>
      <c r="H298" s="46">
        <v>27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>
        <v>25</v>
      </c>
      <c r="AQ298" s="44">
        <v>20</v>
      </c>
      <c r="AR298" s="46">
        <f t="shared" si="3"/>
        <v>45</v>
      </c>
      <c r="AS298" s="44"/>
      <c r="AT298" s="53">
        <v>45664</v>
      </c>
      <c r="AU298" s="44" t="s">
        <v>56</v>
      </c>
    </row>
    <row r="299" spans="1:47">
      <c r="A299" s="44">
        <v>283</v>
      </c>
      <c r="B299" s="37"/>
      <c r="C299" s="45" t="s">
        <v>485</v>
      </c>
      <c r="D299" s="46"/>
      <c r="E299" s="48"/>
      <c r="F299" s="48"/>
      <c r="G299" s="44"/>
      <c r="H299" s="46">
        <v>29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>
        <v>25</v>
      </c>
      <c r="AQ299" s="44">
        <v>20</v>
      </c>
      <c r="AR299" s="46">
        <f t="shared" si="3"/>
        <v>45</v>
      </c>
      <c r="AS299" s="56" t="s">
        <v>61</v>
      </c>
      <c r="AT299" s="53">
        <v>45665</v>
      </c>
      <c r="AU299" s="44" t="s">
        <v>57</v>
      </c>
    </row>
    <row r="300" spans="1:47">
      <c r="A300" s="44">
        <v>284</v>
      </c>
      <c r="B300" s="37"/>
      <c r="C300" s="45" t="s">
        <v>58</v>
      </c>
      <c r="D300" s="46"/>
      <c r="E300" s="48"/>
      <c r="F300" s="48"/>
      <c r="G300" s="44"/>
      <c r="H300" s="46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>
        <v>16</v>
      </c>
      <c r="AQ300" s="44">
        <v>14</v>
      </c>
      <c r="AR300" s="46">
        <f t="shared" si="3"/>
        <v>30</v>
      </c>
      <c r="AS300" s="56" t="s">
        <v>62</v>
      </c>
      <c r="AT300" s="53">
        <v>45666</v>
      </c>
      <c r="AU300" s="44" t="s">
        <v>59</v>
      </c>
    </row>
    <row r="301" spans="1:47">
      <c r="A301" s="44">
        <v>285</v>
      </c>
      <c r="B301" s="37"/>
      <c r="C301" s="45" t="s">
        <v>125</v>
      </c>
      <c r="D301" s="46"/>
      <c r="E301" s="48"/>
      <c r="F301" s="48"/>
      <c r="G301" s="44"/>
      <c r="H301" s="46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6"/>
      <c r="AS301" s="56" t="s">
        <v>63</v>
      </c>
      <c r="AT301" s="53">
        <v>45667</v>
      </c>
      <c r="AU301" s="44" t="s">
        <v>60</v>
      </c>
    </row>
    <row r="302" spans="1:47">
      <c r="A302" s="44">
        <v>286</v>
      </c>
      <c r="B302" s="37"/>
      <c r="C302" s="45" t="s">
        <v>356</v>
      </c>
      <c r="D302" s="46"/>
      <c r="E302" s="44"/>
      <c r="F302" s="44"/>
      <c r="G302" s="44"/>
      <c r="H302" s="46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>
        <v>25</v>
      </c>
      <c r="AQ302" s="44">
        <v>20</v>
      </c>
      <c r="AR302" s="46">
        <f t="shared" si="3"/>
        <v>45</v>
      </c>
      <c r="AS302" s="44"/>
      <c r="AT302" s="53">
        <v>45668</v>
      </c>
      <c r="AU302" s="44" t="s">
        <v>53</v>
      </c>
    </row>
    <row r="303" spans="1:47" s="68" customFormat="1">
      <c r="A303" s="64">
        <v>287</v>
      </c>
      <c r="B303" s="64"/>
      <c r="C303" s="65" t="s">
        <v>54</v>
      </c>
      <c r="D303" s="66"/>
      <c r="E303" s="69"/>
      <c r="F303" s="69"/>
      <c r="G303" s="64"/>
      <c r="H303" s="66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6"/>
      <c r="AT303" s="67">
        <v>45669</v>
      </c>
      <c r="AU303" s="64" t="s">
        <v>54</v>
      </c>
    </row>
    <row r="304" spans="1:47">
      <c r="A304" s="44">
        <v>288</v>
      </c>
      <c r="B304" s="37"/>
      <c r="C304" s="45" t="s">
        <v>486</v>
      </c>
      <c r="D304" s="46"/>
      <c r="E304" s="44"/>
      <c r="F304" s="44"/>
      <c r="G304" s="44"/>
      <c r="H304" s="46">
        <v>9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>
        <v>16</v>
      </c>
      <c r="AQ304" s="44">
        <v>14</v>
      </c>
      <c r="AR304" s="46">
        <f t="shared" si="3"/>
        <v>30</v>
      </c>
      <c r="AS304" s="56" t="s">
        <v>141</v>
      </c>
      <c r="AT304" s="53">
        <v>45670</v>
      </c>
      <c r="AU304" s="44" t="s">
        <v>55</v>
      </c>
    </row>
    <row r="305" spans="1:47" s="77" customFormat="1">
      <c r="A305" s="73">
        <v>289</v>
      </c>
      <c r="B305" s="73"/>
      <c r="C305" s="74" t="s">
        <v>487</v>
      </c>
      <c r="D305" s="75"/>
      <c r="E305" s="73"/>
      <c r="F305" s="73"/>
      <c r="G305" s="73"/>
      <c r="H305" s="75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5"/>
      <c r="AS305" s="73"/>
      <c r="AT305" s="78">
        <v>45671</v>
      </c>
      <c r="AU305" s="73" t="s">
        <v>56</v>
      </c>
    </row>
    <row r="306" spans="1:47">
      <c r="A306" s="44">
        <v>290</v>
      </c>
      <c r="B306" s="37"/>
      <c r="C306" s="45" t="s">
        <v>488</v>
      </c>
      <c r="D306" s="46"/>
      <c r="E306" s="47"/>
      <c r="F306" s="47"/>
      <c r="G306" s="44"/>
      <c r="H306" s="46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6"/>
      <c r="AT306" s="53">
        <v>45672</v>
      </c>
      <c r="AU306" s="44" t="s">
        <v>57</v>
      </c>
    </row>
    <row r="307" spans="1:47">
      <c r="A307" s="44">
        <v>291</v>
      </c>
      <c r="B307" s="37"/>
      <c r="C307" s="45" t="s">
        <v>58</v>
      </c>
      <c r="D307" s="46"/>
      <c r="E307" s="47"/>
      <c r="F307" s="47"/>
      <c r="G307" s="44"/>
      <c r="H307" s="46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6"/>
      <c r="AT307" s="53">
        <v>45673</v>
      </c>
      <c r="AU307" s="44" t="s">
        <v>59</v>
      </c>
    </row>
    <row r="308" spans="1:47">
      <c r="A308" s="44">
        <v>292</v>
      </c>
      <c r="B308" s="37"/>
      <c r="C308" s="45" t="s">
        <v>489</v>
      </c>
      <c r="D308" s="46"/>
      <c r="E308" s="47"/>
      <c r="F308" s="47"/>
      <c r="G308" s="44"/>
      <c r="H308" s="46">
        <v>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>
        <v>25</v>
      </c>
      <c r="AQ308" s="44">
        <v>10</v>
      </c>
      <c r="AR308" s="46">
        <f t="shared" si="3"/>
        <v>35</v>
      </c>
      <c r="AS308" s="55">
        <v>7847836918</v>
      </c>
      <c r="AT308" s="53">
        <v>45674</v>
      </c>
      <c r="AU308" s="44" t="s">
        <v>60</v>
      </c>
    </row>
    <row r="309" spans="1:47">
      <c r="A309" s="44">
        <v>293</v>
      </c>
      <c r="B309" s="37"/>
      <c r="C309" s="45" t="s">
        <v>490</v>
      </c>
      <c r="D309" s="46"/>
      <c r="E309" s="44"/>
      <c r="F309" s="44"/>
      <c r="G309" s="44"/>
      <c r="H309" s="46">
        <v>10</v>
      </c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>
        <v>26</v>
      </c>
      <c r="AQ309" s="44">
        <v>19</v>
      </c>
      <c r="AR309" s="46">
        <f t="shared" si="3"/>
        <v>45</v>
      </c>
      <c r="AS309" s="44"/>
      <c r="AT309" s="53">
        <v>45675</v>
      </c>
      <c r="AU309" s="44" t="s">
        <v>53</v>
      </c>
    </row>
    <row r="310" spans="1:47" s="68" customFormat="1">
      <c r="A310" s="64">
        <v>294</v>
      </c>
      <c r="B310" s="64"/>
      <c r="C310" s="65" t="s">
        <v>54</v>
      </c>
      <c r="D310" s="66"/>
      <c r="E310" s="69"/>
      <c r="F310" s="69"/>
      <c r="G310" s="64"/>
      <c r="H310" s="66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6"/>
      <c r="AS310" s="70">
        <v>7854987084</v>
      </c>
      <c r="AT310" s="67">
        <v>45676</v>
      </c>
      <c r="AU310" s="64" t="s">
        <v>54</v>
      </c>
    </row>
    <row r="311" spans="1:47">
      <c r="A311" s="44">
        <v>295</v>
      </c>
      <c r="B311" s="37"/>
      <c r="C311" s="45" t="s">
        <v>66</v>
      </c>
      <c r="D311" s="46"/>
      <c r="E311" s="47"/>
      <c r="F311" s="47"/>
      <c r="G311" s="44"/>
      <c r="H311" s="46">
        <v>22</v>
      </c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>
        <v>25</v>
      </c>
      <c r="AQ311" s="44">
        <v>20</v>
      </c>
      <c r="AR311" s="46">
        <f t="shared" si="3"/>
        <v>45</v>
      </c>
      <c r="AS311" s="55">
        <v>6374890594</v>
      </c>
      <c r="AT311" s="53">
        <v>45677</v>
      </c>
      <c r="AU311" s="44" t="s">
        <v>55</v>
      </c>
    </row>
    <row r="312" spans="1:47">
      <c r="A312" s="44">
        <v>296</v>
      </c>
      <c r="B312" s="37"/>
      <c r="C312" s="45" t="s">
        <v>64</v>
      </c>
      <c r="D312" s="46"/>
      <c r="E312" s="44"/>
      <c r="F312" s="44"/>
      <c r="G312" s="44"/>
      <c r="H312" s="46">
        <v>20</v>
      </c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>
        <v>20</v>
      </c>
      <c r="AQ312" s="44">
        <v>25</v>
      </c>
      <c r="AR312" s="46">
        <f t="shared" ref="AR312:AR375" si="4">AP312+AQ312</f>
        <v>45</v>
      </c>
      <c r="AS312" s="55">
        <v>7848025546</v>
      </c>
      <c r="AT312" s="53">
        <v>45678</v>
      </c>
      <c r="AU312" s="44" t="s">
        <v>56</v>
      </c>
    </row>
    <row r="313" spans="1:47">
      <c r="A313" s="44">
        <v>297</v>
      </c>
      <c r="B313" s="37"/>
      <c r="C313" s="45" t="s">
        <v>491</v>
      </c>
      <c r="D313" s="46"/>
      <c r="E313" s="47"/>
      <c r="F313" s="47"/>
      <c r="G313" s="44"/>
      <c r="H313" s="46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>
        <v>23</v>
      </c>
      <c r="AQ313" s="44">
        <v>22</v>
      </c>
      <c r="AR313" s="46">
        <f t="shared" si="4"/>
        <v>45</v>
      </c>
      <c r="AS313" s="55">
        <v>7751911171</v>
      </c>
      <c r="AT313" s="53">
        <v>45679</v>
      </c>
      <c r="AU313" s="44" t="s">
        <v>57</v>
      </c>
    </row>
    <row r="314" spans="1:47">
      <c r="A314" s="44">
        <v>298</v>
      </c>
      <c r="B314" s="37"/>
      <c r="C314" s="45" t="s">
        <v>58</v>
      </c>
      <c r="D314" s="46"/>
      <c r="E314" s="44"/>
      <c r="F314" s="44"/>
      <c r="G314" s="44"/>
      <c r="H314" s="46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6"/>
      <c r="AS314" s="44"/>
      <c r="AT314" s="53">
        <v>45680</v>
      </c>
      <c r="AU314" s="44" t="s">
        <v>59</v>
      </c>
    </row>
    <row r="315" spans="1:47">
      <c r="A315" s="44">
        <v>299</v>
      </c>
      <c r="B315" s="37"/>
      <c r="C315" s="45" t="s">
        <v>492</v>
      </c>
      <c r="D315" s="46"/>
      <c r="E315" s="47"/>
      <c r="F315" s="47"/>
      <c r="G315" s="44"/>
      <c r="H315" s="46">
        <v>10</v>
      </c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>
        <v>24</v>
      </c>
      <c r="AQ315" s="44">
        <v>21</v>
      </c>
      <c r="AR315" s="46">
        <f t="shared" si="4"/>
        <v>45</v>
      </c>
      <c r="AS315" s="55">
        <v>9777230818</v>
      </c>
      <c r="AT315" s="53">
        <v>45681</v>
      </c>
      <c r="AU315" s="44" t="s">
        <v>60</v>
      </c>
    </row>
    <row r="316" spans="1:47">
      <c r="A316" s="44">
        <v>300</v>
      </c>
      <c r="B316" s="37"/>
      <c r="C316" s="45" t="s">
        <v>356</v>
      </c>
      <c r="D316" s="46"/>
      <c r="E316" s="44"/>
      <c r="F316" s="44"/>
      <c r="G316" s="44"/>
      <c r="H316" s="46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6"/>
      <c r="AS316" s="44"/>
      <c r="AT316" s="53">
        <v>45682</v>
      </c>
      <c r="AU316" s="44" t="s">
        <v>53</v>
      </c>
    </row>
    <row r="317" spans="1:47" s="68" customFormat="1">
      <c r="A317" s="64">
        <v>301</v>
      </c>
      <c r="B317" s="64"/>
      <c r="C317" s="65" t="s">
        <v>142</v>
      </c>
      <c r="D317" s="66"/>
      <c r="E317" s="64"/>
      <c r="F317" s="64"/>
      <c r="G317" s="64"/>
      <c r="H317" s="66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6"/>
      <c r="AS317" s="64"/>
      <c r="AT317" s="67">
        <v>45683</v>
      </c>
      <c r="AU317" s="64" t="s">
        <v>54</v>
      </c>
    </row>
    <row r="318" spans="1:47">
      <c r="A318" s="44">
        <v>302</v>
      </c>
      <c r="B318" s="37"/>
      <c r="C318" s="45" t="s">
        <v>493</v>
      </c>
      <c r="D318" s="46"/>
      <c r="E318" s="44"/>
      <c r="F318" s="44"/>
      <c r="G318" s="44"/>
      <c r="H318" s="46">
        <v>24</v>
      </c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>
        <v>24</v>
      </c>
      <c r="AQ318" s="44">
        <v>21</v>
      </c>
      <c r="AR318" s="46">
        <f t="shared" si="4"/>
        <v>45</v>
      </c>
      <c r="AS318" s="55">
        <v>6371672156</v>
      </c>
      <c r="AT318" s="53">
        <v>45684</v>
      </c>
      <c r="AU318" s="44" t="s">
        <v>55</v>
      </c>
    </row>
    <row r="319" spans="1:47">
      <c r="A319" s="44">
        <v>303</v>
      </c>
      <c r="B319" s="37"/>
      <c r="C319" s="45" t="s">
        <v>494</v>
      </c>
      <c r="D319" s="46"/>
      <c r="E319" s="44"/>
      <c r="F319" s="44"/>
      <c r="G319" s="44"/>
      <c r="H319" s="46">
        <v>24</v>
      </c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>
        <v>23</v>
      </c>
      <c r="AQ319" s="44">
        <v>22</v>
      </c>
      <c r="AR319" s="46">
        <f t="shared" si="4"/>
        <v>45</v>
      </c>
      <c r="AS319" s="55">
        <v>7894872094</v>
      </c>
      <c r="AT319" s="53">
        <v>45685</v>
      </c>
      <c r="AU319" s="44" t="s">
        <v>56</v>
      </c>
    </row>
    <row r="320" spans="1:47">
      <c r="A320" s="44">
        <v>304</v>
      </c>
      <c r="B320" s="37"/>
      <c r="C320" s="45" t="s">
        <v>495</v>
      </c>
      <c r="D320" s="46"/>
      <c r="E320" s="47"/>
      <c r="F320" s="47"/>
      <c r="G320" s="44"/>
      <c r="H320" s="46">
        <v>19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>
        <v>24</v>
      </c>
      <c r="AQ320" s="44">
        <v>20</v>
      </c>
      <c r="AR320" s="46">
        <f t="shared" si="4"/>
        <v>44</v>
      </c>
      <c r="AS320" s="55">
        <v>8658510392</v>
      </c>
      <c r="AT320" s="53">
        <v>45686</v>
      </c>
      <c r="AU320" s="44" t="s">
        <v>57</v>
      </c>
    </row>
    <row r="321" spans="1:47">
      <c r="A321" s="44">
        <v>305</v>
      </c>
      <c r="B321" s="37"/>
      <c r="C321" s="45" t="s">
        <v>58</v>
      </c>
      <c r="D321" s="46"/>
      <c r="E321" s="47"/>
      <c r="F321" s="47"/>
      <c r="G321" s="44"/>
      <c r="H321" s="46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6"/>
      <c r="AS321" s="55">
        <v>7684902389</v>
      </c>
      <c r="AT321" s="53">
        <v>45687</v>
      </c>
      <c r="AU321" s="44" t="s">
        <v>59</v>
      </c>
    </row>
    <row r="322" spans="1:47">
      <c r="A322" s="44">
        <v>306</v>
      </c>
      <c r="B322" s="37"/>
      <c r="C322" s="45" t="s">
        <v>496</v>
      </c>
      <c r="D322" s="46"/>
      <c r="E322" s="44"/>
      <c r="F322" s="44"/>
      <c r="G322" s="44"/>
      <c r="H322" s="46">
        <v>22</v>
      </c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>
        <v>15</v>
      </c>
      <c r="AQ322" s="44">
        <v>15</v>
      </c>
      <c r="AR322" s="46">
        <f t="shared" si="4"/>
        <v>30</v>
      </c>
      <c r="AS322" s="55">
        <v>8917280894</v>
      </c>
      <c r="AT322" s="53">
        <v>45688</v>
      </c>
      <c r="AU322" s="44" t="s">
        <v>60</v>
      </c>
    </row>
    <row r="323" spans="1:47">
      <c r="A323" s="44">
        <v>307</v>
      </c>
      <c r="B323" s="37"/>
      <c r="C323" s="45" t="s">
        <v>497</v>
      </c>
      <c r="D323" s="46"/>
      <c r="E323" s="44"/>
      <c r="F323" s="44"/>
      <c r="G323" s="44"/>
      <c r="H323" s="46">
        <v>26</v>
      </c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>
        <v>25</v>
      </c>
      <c r="AQ323" s="44">
        <v>20</v>
      </c>
      <c r="AR323" s="46">
        <f t="shared" si="4"/>
        <v>45</v>
      </c>
      <c r="AS323" s="55">
        <v>7735586674</v>
      </c>
      <c r="AT323" s="53">
        <v>45689</v>
      </c>
      <c r="AU323" s="44" t="s">
        <v>53</v>
      </c>
    </row>
    <row r="324" spans="1:47" s="68" customFormat="1">
      <c r="A324" s="64">
        <v>308</v>
      </c>
      <c r="B324" s="64"/>
      <c r="C324" s="65" t="s">
        <v>143</v>
      </c>
      <c r="D324" s="66"/>
      <c r="E324" s="69"/>
      <c r="F324" s="69"/>
      <c r="G324" s="64"/>
      <c r="H324" s="66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6"/>
      <c r="AT324" s="67">
        <v>45690</v>
      </c>
      <c r="AU324" s="64" t="s">
        <v>54</v>
      </c>
    </row>
    <row r="325" spans="1:47">
      <c r="A325" s="44">
        <v>309</v>
      </c>
      <c r="B325" s="37"/>
      <c r="C325" s="45" t="s">
        <v>498</v>
      </c>
      <c r="D325" s="46"/>
      <c r="E325" s="47"/>
      <c r="F325" s="47"/>
      <c r="G325" s="44"/>
      <c r="H325" s="46">
        <v>26</v>
      </c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>
        <v>24</v>
      </c>
      <c r="AQ325" s="44">
        <v>20</v>
      </c>
      <c r="AR325" s="46">
        <f t="shared" si="4"/>
        <v>44</v>
      </c>
      <c r="AS325" s="55">
        <v>8018323877</v>
      </c>
      <c r="AT325" s="53">
        <v>45691</v>
      </c>
      <c r="AU325" s="44" t="s">
        <v>55</v>
      </c>
    </row>
    <row r="326" spans="1:47">
      <c r="A326" s="44">
        <v>310</v>
      </c>
      <c r="B326" s="37"/>
      <c r="C326" s="45" t="s">
        <v>351</v>
      </c>
      <c r="D326" s="46"/>
      <c r="E326" s="44"/>
      <c r="F326" s="44"/>
      <c r="G326" s="44"/>
      <c r="H326" s="46">
        <v>30</v>
      </c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>
        <v>26</v>
      </c>
      <c r="AQ326" s="44">
        <v>25</v>
      </c>
      <c r="AR326" s="46">
        <f t="shared" si="4"/>
        <v>51</v>
      </c>
      <c r="AS326" s="55">
        <v>8260561563</v>
      </c>
      <c r="AT326" s="53">
        <v>45692</v>
      </c>
      <c r="AU326" s="44" t="s">
        <v>56</v>
      </c>
    </row>
    <row r="327" spans="1:47">
      <c r="A327" s="44">
        <v>311</v>
      </c>
      <c r="B327" s="37"/>
      <c r="C327" s="45" t="s">
        <v>499</v>
      </c>
      <c r="D327" s="46"/>
      <c r="E327" s="47"/>
      <c r="F327" s="47"/>
      <c r="G327" s="44"/>
      <c r="H327" s="46">
        <v>16</v>
      </c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>
        <v>24</v>
      </c>
      <c r="AQ327" s="44">
        <v>20</v>
      </c>
      <c r="AR327" s="46">
        <f t="shared" si="4"/>
        <v>44</v>
      </c>
      <c r="AT327" s="53">
        <v>45693</v>
      </c>
      <c r="AU327" s="44" t="s">
        <v>57</v>
      </c>
    </row>
    <row r="328" spans="1:47">
      <c r="A328" s="44">
        <v>312</v>
      </c>
      <c r="B328" s="37"/>
      <c r="C328" s="45" t="s">
        <v>58</v>
      </c>
      <c r="D328" s="46"/>
      <c r="E328" s="47"/>
      <c r="F328" s="47"/>
      <c r="G328" s="44"/>
      <c r="H328" s="46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6"/>
      <c r="AT328" s="53">
        <v>45694</v>
      </c>
      <c r="AU328" s="44" t="s">
        <v>59</v>
      </c>
    </row>
    <row r="329" spans="1:47">
      <c r="A329" s="44">
        <v>313</v>
      </c>
      <c r="B329" s="37"/>
      <c r="C329" s="45" t="s">
        <v>71</v>
      </c>
      <c r="D329" s="46"/>
      <c r="E329" s="47"/>
      <c r="F329" s="47"/>
      <c r="G329" s="44"/>
      <c r="H329" s="46">
        <v>16</v>
      </c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>
        <v>26</v>
      </c>
      <c r="AQ329" s="44">
        <v>20</v>
      </c>
      <c r="AR329" s="46">
        <f t="shared" si="4"/>
        <v>46</v>
      </c>
      <c r="AS329" s="55">
        <v>9556174455</v>
      </c>
      <c r="AT329" s="53">
        <v>45695</v>
      </c>
      <c r="AU329" s="44" t="s">
        <v>60</v>
      </c>
    </row>
    <row r="330" spans="1:47">
      <c r="A330" s="44">
        <v>314</v>
      </c>
      <c r="B330" s="37"/>
      <c r="C330" s="45" t="s">
        <v>356</v>
      </c>
      <c r="D330" s="46"/>
      <c r="E330" s="44"/>
      <c r="F330" s="44"/>
      <c r="G330" s="44"/>
      <c r="H330" s="46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6"/>
      <c r="AS330" s="44"/>
      <c r="AT330" s="53">
        <v>45696</v>
      </c>
      <c r="AU330" s="44" t="s">
        <v>53</v>
      </c>
    </row>
    <row r="331" spans="1:47" s="68" customFormat="1">
      <c r="A331" s="64">
        <v>315</v>
      </c>
      <c r="B331" s="64"/>
      <c r="C331" s="65" t="s">
        <v>54</v>
      </c>
      <c r="D331" s="66"/>
      <c r="E331" s="69"/>
      <c r="F331" s="69"/>
      <c r="G331" s="64"/>
      <c r="H331" s="66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6"/>
      <c r="AS331" s="70">
        <v>6371987695</v>
      </c>
      <c r="AT331" s="67">
        <v>45697</v>
      </c>
      <c r="AU331" s="64" t="s">
        <v>54</v>
      </c>
    </row>
    <row r="332" spans="1:47">
      <c r="A332" s="44">
        <v>316</v>
      </c>
      <c r="B332" s="37"/>
      <c r="C332" s="45" t="s">
        <v>500</v>
      </c>
      <c r="D332" s="46"/>
      <c r="E332" s="44"/>
      <c r="F332" s="44"/>
      <c r="G332" s="44"/>
      <c r="H332" s="46">
        <v>12</v>
      </c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>
        <v>20</v>
      </c>
      <c r="AQ332" s="44">
        <v>15</v>
      </c>
      <c r="AR332" s="46">
        <f t="shared" si="4"/>
        <v>35</v>
      </c>
      <c r="AS332" s="55">
        <v>8260534424</v>
      </c>
      <c r="AT332" s="53">
        <v>45698</v>
      </c>
      <c r="AU332" s="44" t="s">
        <v>55</v>
      </c>
    </row>
    <row r="333" spans="1:47">
      <c r="A333" s="44">
        <v>317</v>
      </c>
      <c r="B333" s="37"/>
      <c r="C333" s="45" t="s">
        <v>353</v>
      </c>
      <c r="D333" s="46"/>
      <c r="E333" s="44"/>
      <c r="F333" s="44"/>
      <c r="G333" s="44"/>
      <c r="H333" s="46">
        <v>19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>
        <v>30</v>
      </c>
      <c r="AQ333" s="44">
        <v>20</v>
      </c>
      <c r="AR333" s="46">
        <f t="shared" si="4"/>
        <v>50</v>
      </c>
      <c r="AS333" s="55">
        <v>9178016627</v>
      </c>
      <c r="AT333" s="53">
        <v>45699</v>
      </c>
      <c r="AU333" s="44" t="s">
        <v>56</v>
      </c>
    </row>
    <row r="334" spans="1:47">
      <c r="A334" s="44">
        <v>318</v>
      </c>
      <c r="B334" s="37"/>
      <c r="C334" s="45" t="s">
        <v>501</v>
      </c>
      <c r="D334" s="46"/>
      <c r="E334" s="47"/>
      <c r="F334" s="47"/>
      <c r="G334" s="44"/>
      <c r="H334" s="46">
        <v>12</v>
      </c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>
        <v>27</v>
      </c>
      <c r="AQ334" s="44">
        <v>18</v>
      </c>
      <c r="AR334" s="46">
        <f t="shared" si="4"/>
        <v>45</v>
      </c>
      <c r="AT334" s="53">
        <v>45700</v>
      </c>
      <c r="AU334" s="44" t="s">
        <v>57</v>
      </c>
    </row>
    <row r="335" spans="1:47">
      <c r="A335" s="44">
        <v>319</v>
      </c>
      <c r="B335" s="37"/>
      <c r="C335" s="45" t="s">
        <v>58</v>
      </c>
      <c r="D335" s="46"/>
      <c r="E335" s="47"/>
      <c r="F335" s="47"/>
      <c r="G335" s="44"/>
      <c r="H335" s="46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6"/>
      <c r="AT335" s="53">
        <v>45701</v>
      </c>
      <c r="AU335" s="44" t="s">
        <v>59</v>
      </c>
    </row>
    <row r="336" spans="1:47">
      <c r="A336" s="44">
        <v>320</v>
      </c>
      <c r="B336" s="37"/>
      <c r="C336" s="45" t="s">
        <v>502</v>
      </c>
      <c r="D336" s="46"/>
      <c r="E336" s="44"/>
      <c r="F336" s="44"/>
      <c r="G336" s="44"/>
      <c r="H336" s="46">
        <v>6</v>
      </c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>
        <v>28</v>
      </c>
      <c r="AQ336" s="44">
        <v>30</v>
      </c>
      <c r="AR336" s="46">
        <f t="shared" si="4"/>
        <v>58</v>
      </c>
      <c r="AS336" s="55">
        <v>8917433365</v>
      </c>
      <c r="AT336" s="53">
        <v>45702</v>
      </c>
      <c r="AU336" s="44" t="s">
        <v>60</v>
      </c>
    </row>
    <row r="337" spans="1:47">
      <c r="A337" s="44">
        <v>321</v>
      </c>
      <c r="B337" s="37"/>
      <c r="C337" s="45" t="s">
        <v>69</v>
      </c>
      <c r="D337" s="46"/>
      <c r="E337" s="44"/>
      <c r="F337" s="44"/>
      <c r="G337" s="44"/>
      <c r="H337" s="46">
        <v>7</v>
      </c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>
        <v>30</v>
      </c>
      <c r="AQ337" s="44">
        <v>26</v>
      </c>
      <c r="AR337" s="46">
        <f t="shared" si="4"/>
        <v>56</v>
      </c>
      <c r="AS337" s="55">
        <v>9861674441</v>
      </c>
      <c r="AT337" s="53">
        <v>45703</v>
      </c>
      <c r="AU337" s="44" t="s">
        <v>53</v>
      </c>
    </row>
    <row r="338" spans="1:47" s="68" customFormat="1">
      <c r="A338" s="64">
        <v>322</v>
      </c>
      <c r="B338" s="64"/>
      <c r="C338" s="65" t="s">
        <v>54</v>
      </c>
      <c r="D338" s="66"/>
      <c r="E338" s="69"/>
      <c r="F338" s="69"/>
      <c r="G338" s="64"/>
      <c r="H338" s="66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6"/>
      <c r="AT338" s="67">
        <v>45704</v>
      </c>
      <c r="AU338" s="64" t="s">
        <v>54</v>
      </c>
    </row>
    <row r="339" spans="1:47">
      <c r="A339" s="44">
        <v>323</v>
      </c>
      <c r="B339" s="37"/>
      <c r="C339" s="45" t="s">
        <v>503</v>
      </c>
      <c r="D339" s="46"/>
      <c r="E339" s="47"/>
      <c r="F339" s="47"/>
      <c r="G339" s="44"/>
      <c r="H339" s="46">
        <v>12</v>
      </c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>
        <v>20</v>
      </c>
      <c r="AQ339" s="44">
        <v>15</v>
      </c>
      <c r="AR339" s="46">
        <f t="shared" si="4"/>
        <v>35</v>
      </c>
      <c r="AS339" s="55">
        <v>8455838694</v>
      </c>
      <c r="AT339" s="53">
        <v>45705</v>
      </c>
      <c r="AU339" s="44" t="s">
        <v>55</v>
      </c>
    </row>
    <row r="340" spans="1:47">
      <c r="A340" s="44">
        <v>324</v>
      </c>
      <c r="B340" s="37"/>
      <c r="C340" s="45" t="s">
        <v>504</v>
      </c>
      <c r="D340" s="46"/>
      <c r="E340" s="44"/>
      <c r="F340" s="44"/>
      <c r="G340" s="44"/>
      <c r="H340" s="46">
        <v>12</v>
      </c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>
        <v>25</v>
      </c>
      <c r="AQ340" s="44">
        <v>20</v>
      </c>
      <c r="AR340" s="46">
        <f t="shared" si="4"/>
        <v>45</v>
      </c>
      <c r="AS340" s="55">
        <v>9337634273</v>
      </c>
      <c r="AT340" s="53">
        <v>45706</v>
      </c>
      <c r="AU340" s="44" t="s">
        <v>56</v>
      </c>
    </row>
    <row r="341" spans="1:47">
      <c r="A341" s="44">
        <v>325</v>
      </c>
      <c r="B341" s="37"/>
      <c r="C341" s="45" t="s">
        <v>505</v>
      </c>
      <c r="D341" s="46"/>
      <c r="E341" s="47"/>
      <c r="F341" s="47"/>
      <c r="G341" s="44"/>
      <c r="H341" s="46">
        <v>11</v>
      </c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>
        <v>16</v>
      </c>
      <c r="AQ341" s="44">
        <v>14</v>
      </c>
      <c r="AR341" s="46">
        <f t="shared" si="4"/>
        <v>30</v>
      </c>
      <c r="AT341" s="53">
        <v>45707</v>
      </c>
      <c r="AU341" s="44" t="s">
        <v>57</v>
      </c>
    </row>
    <row r="342" spans="1:47">
      <c r="A342" s="44">
        <v>326</v>
      </c>
      <c r="B342" s="37"/>
      <c r="C342" s="45" t="s">
        <v>58</v>
      </c>
      <c r="D342" s="46"/>
      <c r="E342" s="47"/>
      <c r="F342" s="47"/>
      <c r="G342" s="44"/>
      <c r="H342" s="46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6"/>
      <c r="AS342" s="37"/>
      <c r="AT342" s="53">
        <v>45708</v>
      </c>
      <c r="AU342" s="44" t="s">
        <v>59</v>
      </c>
    </row>
    <row r="343" spans="1:47">
      <c r="A343" s="44">
        <v>327</v>
      </c>
      <c r="B343" s="37"/>
      <c r="C343" s="45" t="s">
        <v>506</v>
      </c>
      <c r="D343" s="46"/>
      <c r="E343" s="44"/>
      <c r="F343" s="44"/>
      <c r="G343" s="44"/>
      <c r="H343" s="46">
        <v>14</v>
      </c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>
        <v>19</v>
      </c>
      <c r="AQ343" s="44">
        <v>16</v>
      </c>
      <c r="AR343" s="46">
        <f t="shared" si="4"/>
        <v>35</v>
      </c>
      <c r="AS343" s="44"/>
      <c r="AT343" s="53">
        <v>45709</v>
      </c>
      <c r="AU343" s="44" t="s">
        <v>60</v>
      </c>
    </row>
    <row r="344" spans="1:47">
      <c r="A344" s="44">
        <v>328</v>
      </c>
      <c r="B344" s="37"/>
      <c r="C344" s="45" t="s">
        <v>507</v>
      </c>
      <c r="D344" s="46"/>
      <c r="E344" s="44"/>
      <c r="F344" s="44"/>
      <c r="G344" s="44"/>
      <c r="H344" s="46">
        <v>20</v>
      </c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>
        <v>25</v>
      </c>
      <c r="AQ344" s="44">
        <v>20</v>
      </c>
      <c r="AR344" s="46">
        <f t="shared" si="4"/>
        <v>45</v>
      </c>
      <c r="AS344" s="55">
        <v>7205545572</v>
      </c>
      <c r="AT344" s="53">
        <v>45710</v>
      </c>
      <c r="AU344" s="44" t="s">
        <v>53</v>
      </c>
    </row>
    <row r="345" spans="1:47" s="68" customFormat="1">
      <c r="A345" s="64">
        <v>329</v>
      </c>
      <c r="B345" s="64"/>
      <c r="C345" s="65" t="s">
        <v>54</v>
      </c>
      <c r="D345" s="66"/>
      <c r="E345" s="64"/>
      <c r="F345" s="64"/>
      <c r="G345" s="64"/>
      <c r="H345" s="66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6"/>
      <c r="AS345" s="64"/>
      <c r="AT345" s="67">
        <v>45711</v>
      </c>
      <c r="AU345" s="64" t="s">
        <v>54</v>
      </c>
    </row>
    <row r="346" spans="1:47">
      <c r="A346" s="44">
        <v>330</v>
      </c>
      <c r="B346" s="37"/>
      <c r="C346" s="45" t="s">
        <v>508</v>
      </c>
      <c r="D346" s="46"/>
      <c r="E346" s="44"/>
      <c r="F346" s="44"/>
      <c r="G346" s="44"/>
      <c r="H346" s="46">
        <v>20</v>
      </c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>
        <v>25</v>
      </c>
      <c r="AQ346" s="44">
        <v>20</v>
      </c>
      <c r="AR346" s="46">
        <f t="shared" si="4"/>
        <v>45</v>
      </c>
      <c r="AS346" s="44"/>
      <c r="AT346" s="53">
        <v>45712</v>
      </c>
      <c r="AU346" s="44" t="s">
        <v>55</v>
      </c>
    </row>
    <row r="347" spans="1:47" s="77" customFormat="1">
      <c r="A347" s="73">
        <v>331</v>
      </c>
      <c r="B347" s="73"/>
      <c r="C347" s="74" t="s">
        <v>509</v>
      </c>
      <c r="D347" s="75"/>
      <c r="E347" s="73"/>
      <c r="F347" s="73"/>
      <c r="G347" s="73"/>
      <c r="H347" s="75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73"/>
      <c r="AN347" s="73"/>
      <c r="AO347" s="73"/>
      <c r="AP347" s="73"/>
      <c r="AQ347" s="73"/>
      <c r="AR347" s="75"/>
      <c r="AS347" s="73"/>
      <c r="AT347" s="78">
        <v>45713</v>
      </c>
      <c r="AU347" s="73" t="s">
        <v>56</v>
      </c>
    </row>
    <row r="348" spans="1:47">
      <c r="A348" s="44">
        <v>332</v>
      </c>
      <c r="B348" s="37"/>
      <c r="C348" s="45" t="s">
        <v>510</v>
      </c>
      <c r="D348" s="46"/>
      <c r="E348" s="44"/>
      <c r="F348" s="44"/>
      <c r="G348" s="44"/>
      <c r="H348" s="46">
        <v>26</v>
      </c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>
        <v>25</v>
      </c>
      <c r="AQ348" s="44">
        <v>20</v>
      </c>
      <c r="AR348" s="46">
        <f t="shared" si="4"/>
        <v>45</v>
      </c>
      <c r="AS348" s="55">
        <v>7894602024</v>
      </c>
      <c r="AT348" s="53">
        <v>45714</v>
      </c>
      <c r="AU348" s="44" t="s">
        <v>57</v>
      </c>
    </row>
    <row r="349" spans="1:47">
      <c r="A349" s="44">
        <v>333</v>
      </c>
      <c r="B349" s="37"/>
      <c r="C349" s="45" t="s">
        <v>58</v>
      </c>
      <c r="D349" s="46"/>
      <c r="E349" s="47"/>
      <c r="F349" s="47"/>
      <c r="G349" s="44"/>
      <c r="H349" s="46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6"/>
      <c r="AT349" s="53">
        <v>45715</v>
      </c>
      <c r="AU349" s="44" t="s">
        <v>59</v>
      </c>
    </row>
    <row r="350" spans="1:47">
      <c r="A350" s="44">
        <v>334</v>
      </c>
      <c r="B350" s="37"/>
      <c r="C350" s="45" t="s">
        <v>511</v>
      </c>
      <c r="D350" s="46"/>
      <c r="E350" s="47"/>
      <c r="F350" s="47"/>
      <c r="G350" s="44"/>
      <c r="H350" s="46">
        <v>26</v>
      </c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>
        <v>26</v>
      </c>
      <c r="AQ350" s="44">
        <v>19</v>
      </c>
      <c r="AR350" s="46">
        <f t="shared" si="4"/>
        <v>45</v>
      </c>
      <c r="AS350" s="55">
        <v>9178462359</v>
      </c>
      <c r="AT350" s="53">
        <v>45716</v>
      </c>
      <c r="AU350" s="44" t="s">
        <v>60</v>
      </c>
    </row>
    <row r="351" spans="1:47">
      <c r="A351" s="44">
        <v>335</v>
      </c>
      <c r="B351" s="37"/>
      <c r="C351" s="45" t="s">
        <v>512</v>
      </c>
      <c r="D351" s="46"/>
      <c r="E351" s="44"/>
      <c r="F351" s="44"/>
      <c r="G351" s="44"/>
      <c r="H351" s="46">
        <v>27</v>
      </c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>
        <v>16</v>
      </c>
      <c r="AQ351" s="44">
        <v>20</v>
      </c>
      <c r="AR351" s="46">
        <f t="shared" si="4"/>
        <v>36</v>
      </c>
      <c r="AS351" s="44"/>
      <c r="AT351" s="53">
        <v>45717</v>
      </c>
      <c r="AU351" s="44" t="s">
        <v>53</v>
      </c>
    </row>
    <row r="352" spans="1:47" s="68" customFormat="1">
      <c r="A352" s="64">
        <v>336</v>
      </c>
      <c r="B352" s="64"/>
      <c r="C352" s="65" t="s">
        <v>54</v>
      </c>
      <c r="D352" s="66"/>
      <c r="E352" s="69"/>
      <c r="F352" s="69"/>
      <c r="G352" s="64"/>
      <c r="H352" s="66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6"/>
      <c r="AS352" s="70"/>
      <c r="AT352" s="67">
        <v>45718</v>
      </c>
      <c r="AU352" s="64" t="s">
        <v>54</v>
      </c>
    </row>
    <row r="353" spans="1:47">
      <c r="A353" s="44">
        <v>337</v>
      </c>
      <c r="B353" s="37"/>
      <c r="C353" s="45" t="s">
        <v>513</v>
      </c>
      <c r="D353" s="46"/>
      <c r="E353" s="47"/>
      <c r="F353" s="47"/>
      <c r="G353" s="44"/>
      <c r="H353" s="46">
        <v>29</v>
      </c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>
        <v>28</v>
      </c>
      <c r="AQ353" s="44">
        <v>20</v>
      </c>
      <c r="AR353" s="46">
        <f t="shared" si="4"/>
        <v>48</v>
      </c>
      <c r="AS353" s="55">
        <v>7894907973</v>
      </c>
      <c r="AT353" s="53">
        <v>45719</v>
      </c>
      <c r="AU353" s="44" t="s">
        <v>55</v>
      </c>
    </row>
    <row r="354" spans="1:47">
      <c r="A354" s="44">
        <v>338</v>
      </c>
      <c r="B354" s="37"/>
      <c r="C354" s="45" t="s">
        <v>514</v>
      </c>
      <c r="D354" s="46"/>
      <c r="E354" s="44"/>
      <c r="F354" s="44"/>
      <c r="G354" s="44"/>
      <c r="H354" s="46">
        <v>24</v>
      </c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>
        <v>25</v>
      </c>
      <c r="AQ354" s="44">
        <v>20</v>
      </c>
      <c r="AR354" s="46">
        <f t="shared" si="4"/>
        <v>45</v>
      </c>
      <c r="AS354" s="44"/>
      <c r="AT354" s="53">
        <v>45720</v>
      </c>
      <c r="AU354" s="44" t="s">
        <v>56</v>
      </c>
    </row>
    <row r="355" spans="1:47">
      <c r="A355" s="44">
        <v>339</v>
      </c>
      <c r="B355" s="37"/>
      <c r="C355" s="45" t="s">
        <v>515</v>
      </c>
      <c r="D355" s="46"/>
      <c r="E355" s="47"/>
      <c r="F355" s="47"/>
      <c r="G355" s="44"/>
      <c r="H355" s="46">
        <v>24</v>
      </c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>
        <v>26</v>
      </c>
      <c r="AQ355" s="44">
        <v>19</v>
      </c>
      <c r="AR355" s="46">
        <f t="shared" si="4"/>
        <v>45</v>
      </c>
      <c r="AS355" s="55">
        <v>8457810992</v>
      </c>
      <c r="AT355" s="53">
        <v>45721</v>
      </c>
      <c r="AU355" s="44" t="s">
        <v>57</v>
      </c>
    </row>
    <row r="356" spans="1:47">
      <c r="A356" s="44">
        <v>340</v>
      </c>
      <c r="B356" s="37"/>
      <c r="C356" s="45" t="s">
        <v>58</v>
      </c>
      <c r="D356" s="46"/>
      <c r="E356" s="47"/>
      <c r="F356" s="47"/>
      <c r="G356" s="44"/>
      <c r="H356" s="46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6"/>
      <c r="AS356" s="55">
        <v>8018187847</v>
      </c>
      <c r="AT356" s="53">
        <v>45722</v>
      </c>
      <c r="AU356" s="44" t="s">
        <v>59</v>
      </c>
    </row>
    <row r="357" spans="1:47">
      <c r="A357" s="44">
        <v>341</v>
      </c>
      <c r="B357" s="37"/>
      <c r="C357" s="45" t="s">
        <v>516</v>
      </c>
      <c r="D357" s="46"/>
      <c r="E357" s="47"/>
      <c r="F357" s="47"/>
      <c r="G357" s="44"/>
      <c r="H357" s="46">
        <v>25</v>
      </c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>
        <v>26</v>
      </c>
      <c r="AQ357" s="44">
        <v>19</v>
      </c>
      <c r="AR357" s="46">
        <f t="shared" si="4"/>
        <v>45</v>
      </c>
      <c r="AS357" s="55">
        <v>9938307265</v>
      </c>
      <c r="AT357" s="53">
        <v>45723</v>
      </c>
      <c r="AU357" s="44" t="s">
        <v>60</v>
      </c>
    </row>
    <row r="358" spans="1:47">
      <c r="A358" s="44">
        <v>342</v>
      </c>
      <c r="B358" s="37"/>
      <c r="C358" s="45" t="s">
        <v>356</v>
      </c>
      <c r="D358" s="46"/>
      <c r="E358" s="44"/>
      <c r="F358" s="44"/>
      <c r="G358" s="44"/>
      <c r="H358" s="46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6"/>
      <c r="AS358" s="44"/>
      <c r="AT358" s="53">
        <v>45724</v>
      </c>
      <c r="AU358" s="44" t="s">
        <v>53</v>
      </c>
    </row>
    <row r="359" spans="1:47" s="68" customFormat="1">
      <c r="A359" s="64">
        <v>343</v>
      </c>
      <c r="B359" s="64"/>
      <c r="C359" s="65" t="s">
        <v>54</v>
      </c>
      <c r="D359" s="66"/>
      <c r="E359" s="64"/>
      <c r="F359" s="64"/>
      <c r="G359" s="64"/>
      <c r="H359" s="66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6"/>
      <c r="AS359" s="64"/>
      <c r="AT359" s="67">
        <v>45725</v>
      </c>
      <c r="AU359" s="64" t="s">
        <v>54</v>
      </c>
    </row>
    <row r="360" spans="1:47">
      <c r="A360" s="44">
        <v>344</v>
      </c>
      <c r="B360" s="37"/>
      <c r="C360" s="45" t="s">
        <v>517</v>
      </c>
      <c r="D360" s="46"/>
      <c r="E360" s="44"/>
      <c r="F360" s="44"/>
      <c r="G360" s="44"/>
      <c r="H360" s="46">
        <v>25</v>
      </c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>
        <v>25</v>
      </c>
      <c r="AQ360" s="44">
        <v>20</v>
      </c>
      <c r="AR360" s="46">
        <f t="shared" si="4"/>
        <v>45</v>
      </c>
      <c r="AS360" s="56" t="s">
        <v>61</v>
      </c>
      <c r="AT360" s="53">
        <v>45726</v>
      </c>
      <c r="AU360" s="44" t="s">
        <v>55</v>
      </c>
    </row>
    <row r="361" spans="1:47">
      <c r="A361" s="44">
        <v>345</v>
      </c>
      <c r="B361" s="37"/>
      <c r="C361" s="45" t="s">
        <v>518</v>
      </c>
      <c r="D361" s="46"/>
      <c r="E361" s="44"/>
      <c r="F361" s="44"/>
      <c r="G361" s="44"/>
      <c r="H361" s="46">
        <v>28</v>
      </c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>
        <v>33</v>
      </c>
      <c r="AQ361" s="44">
        <v>30</v>
      </c>
      <c r="AR361" s="46">
        <f t="shared" si="4"/>
        <v>63</v>
      </c>
      <c r="AS361" s="56" t="s">
        <v>62</v>
      </c>
      <c r="AT361" s="53">
        <v>45727</v>
      </c>
      <c r="AU361" s="44" t="s">
        <v>56</v>
      </c>
    </row>
    <row r="362" spans="1:47">
      <c r="A362" s="44">
        <v>346</v>
      </c>
      <c r="B362" s="37"/>
      <c r="C362" s="45" t="s">
        <v>519</v>
      </c>
      <c r="D362" s="46"/>
      <c r="E362" s="47"/>
      <c r="F362" s="47"/>
      <c r="G362" s="44"/>
      <c r="H362" s="46">
        <v>28</v>
      </c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>
        <v>25</v>
      </c>
      <c r="AQ362" s="44">
        <v>20</v>
      </c>
      <c r="AR362" s="46">
        <f t="shared" si="4"/>
        <v>45</v>
      </c>
      <c r="AS362" s="55">
        <v>7847836918</v>
      </c>
      <c r="AT362" s="53">
        <v>45728</v>
      </c>
      <c r="AU362" s="44" t="s">
        <v>57</v>
      </c>
    </row>
    <row r="363" spans="1:47">
      <c r="A363" s="44">
        <v>347</v>
      </c>
      <c r="B363" s="37"/>
      <c r="C363" s="45" t="s">
        <v>58</v>
      </c>
      <c r="D363" s="46"/>
      <c r="E363" s="48"/>
      <c r="F363" s="48"/>
      <c r="G363" s="44"/>
      <c r="H363" s="46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6"/>
      <c r="AT363" s="53">
        <v>45729</v>
      </c>
      <c r="AU363" s="44" t="s">
        <v>59</v>
      </c>
    </row>
    <row r="364" spans="1:47" s="77" customFormat="1">
      <c r="A364" s="73">
        <v>348</v>
      </c>
      <c r="B364" s="73"/>
      <c r="C364" s="74" t="s">
        <v>144</v>
      </c>
      <c r="D364" s="75"/>
      <c r="E364" s="76"/>
      <c r="F364" s="76"/>
      <c r="G364" s="73"/>
      <c r="H364" s="75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5"/>
      <c r="AT364" s="78">
        <v>45730</v>
      </c>
      <c r="AU364" s="73" t="s">
        <v>60</v>
      </c>
    </row>
    <row r="365" spans="1:47">
      <c r="A365" s="44">
        <v>349</v>
      </c>
      <c r="B365" s="37"/>
      <c r="C365" s="45" t="s">
        <v>67</v>
      </c>
      <c r="D365" s="46"/>
      <c r="E365" s="44"/>
      <c r="F365" s="44"/>
      <c r="G365" s="44"/>
      <c r="H365" s="46">
        <v>29</v>
      </c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>
        <v>28</v>
      </c>
      <c r="AQ365" s="44">
        <v>20</v>
      </c>
      <c r="AR365" s="46">
        <f t="shared" si="4"/>
        <v>48</v>
      </c>
      <c r="AS365" s="56" t="s">
        <v>63</v>
      </c>
      <c r="AT365" s="53">
        <v>45731</v>
      </c>
      <c r="AU365" s="44" t="s">
        <v>53</v>
      </c>
    </row>
    <row r="366" spans="1:47" s="68" customFormat="1">
      <c r="A366" s="64">
        <v>350</v>
      </c>
      <c r="B366" s="64"/>
      <c r="C366" s="65" t="s">
        <v>54</v>
      </c>
      <c r="D366" s="66"/>
      <c r="E366" s="71"/>
      <c r="F366" s="71"/>
      <c r="G366" s="64"/>
      <c r="H366" s="66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6"/>
      <c r="AT366" s="67">
        <v>45732</v>
      </c>
      <c r="AU366" s="64" t="s">
        <v>54</v>
      </c>
    </row>
    <row r="367" spans="1:47">
      <c r="A367" s="44">
        <v>351</v>
      </c>
      <c r="B367" s="37"/>
      <c r="C367" s="45" t="s">
        <v>520</v>
      </c>
      <c r="D367" s="46"/>
      <c r="E367" s="44"/>
      <c r="F367" s="44"/>
      <c r="G367" s="44"/>
      <c r="H367" s="46">
        <v>29</v>
      </c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>
        <v>20</v>
      </c>
      <c r="AQ367" s="44">
        <v>20</v>
      </c>
      <c r="AR367" s="46">
        <f t="shared" si="4"/>
        <v>40</v>
      </c>
      <c r="AS367" s="44"/>
      <c r="AT367" s="53">
        <v>45733</v>
      </c>
      <c r="AU367" s="44" t="s">
        <v>55</v>
      </c>
    </row>
    <row r="368" spans="1:47">
      <c r="A368" s="44">
        <v>352</v>
      </c>
      <c r="B368" s="37"/>
      <c r="C368" s="45" t="s">
        <v>521</v>
      </c>
      <c r="D368" s="46"/>
      <c r="E368" s="44"/>
      <c r="F368" s="44"/>
      <c r="G368" s="44"/>
      <c r="H368" s="46">
        <v>0</v>
      </c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>
        <v>35</v>
      </c>
      <c r="AQ368" s="44">
        <v>20</v>
      </c>
      <c r="AR368" s="46">
        <f t="shared" si="4"/>
        <v>55</v>
      </c>
      <c r="AS368" s="44"/>
      <c r="AT368" s="53">
        <v>45734</v>
      </c>
      <c r="AU368" s="44" t="s">
        <v>56</v>
      </c>
    </row>
    <row r="369" spans="1:47">
      <c r="A369" s="44">
        <v>353</v>
      </c>
      <c r="B369" s="37"/>
      <c r="C369" s="45" t="s">
        <v>373</v>
      </c>
      <c r="D369" s="46"/>
      <c r="E369" s="44"/>
      <c r="F369" s="44"/>
      <c r="G369" s="44"/>
      <c r="H369" s="46">
        <v>6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>
        <v>31</v>
      </c>
      <c r="AQ369" s="44">
        <v>30</v>
      </c>
      <c r="AR369" s="46">
        <f t="shared" si="4"/>
        <v>61</v>
      </c>
      <c r="AS369" s="44"/>
      <c r="AT369" s="53">
        <v>45735</v>
      </c>
      <c r="AU369" s="44" t="s">
        <v>57</v>
      </c>
    </row>
    <row r="370" spans="1:47">
      <c r="A370" s="44">
        <v>354</v>
      </c>
      <c r="B370" s="37"/>
      <c r="C370" s="45" t="s">
        <v>58</v>
      </c>
      <c r="D370" s="46"/>
      <c r="E370" s="44"/>
      <c r="F370" s="44"/>
      <c r="G370" s="44"/>
      <c r="H370" s="46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6">
        <f t="shared" si="4"/>
        <v>0</v>
      </c>
      <c r="AS370" s="44"/>
      <c r="AT370" s="53">
        <v>45736</v>
      </c>
      <c r="AU370" s="44" t="s">
        <v>59</v>
      </c>
    </row>
    <row r="371" spans="1:47">
      <c r="A371" s="44">
        <v>355</v>
      </c>
      <c r="B371" s="37"/>
      <c r="C371" s="45" t="s">
        <v>522</v>
      </c>
      <c r="D371" s="46"/>
      <c r="E371" s="44"/>
      <c r="F371" s="44"/>
      <c r="G371" s="44"/>
      <c r="H371" s="46">
        <v>5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>
        <v>33</v>
      </c>
      <c r="AQ371" s="44">
        <v>30</v>
      </c>
      <c r="AR371" s="46">
        <f t="shared" si="4"/>
        <v>63</v>
      </c>
      <c r="AS371" s="44"/>
      <c r="AT371" s="53">
        <v>45737</v>
      </c>
      <c r="AU371" s="44" t="s">
        <v>60</v>
      </c>
    </row>
    <row r="372" spans="1:47">
      <c r="A372" s="44">
        <v>356</v>
      </c>
      <c r="B372" s="37"/>
      <c r="C372" s="45" t="s">
        <v>375</v>
      </c>
      <c r="D372" s="46"/>
      <c r="E372" s="44"/>
      <c r="F372" s="44"/>
      <c r="G372" s="44"/>
      <c r="H372" s="46">
        <v>10</v>
      </c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>
        <v>44</v>
      </c>
      <c r="AQ372" s="44">
        <v>30</v>
      </c>
      <c r="AR372" s="46">
        <f t="shared" si="4"/>
        <v>74</v>
      </c>
      <c r="AS372" s="44"/>
      <c r="AT372" s="53">
        <v>45738</v>
      </c>
      <c r="AU372" s="44" t="s">
        <v>53</v>
      </c>
    </row>
    <row r="373" spans="1:47" s="68" customFormat="1">
      <c r="A373" s="64">
        <v>357</v>
      </c>
      <c r="B373" s="64"/>
      <c r="C373" s="65" t="s">
        <v>54</v>
      </c>
      <c r="D373" s="66"/>
      <c r="E373" s="64"/>
      <c r="F373" s="64"/>
      <c r="G373" s="64"/>
      <c r="H373" s="66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6"/>
      <c r="AS373" s="64"/>
      <c r="AT373" s="67">
        <v>45739</v>
      </c>
      <c r="AU373" s="64" t="s">
        <v>54</v>
      </c>
    </row>
    <row r="374" spans="1:47">
      <c r="A374" s="44">
        <v>358</v>
      </c>
      <c r="B374" s="37"/>
      <c r="C374" s="45" t="s">
        <v>523</v>
      </c>
      <c r="D374" s="46"/>
      <c r="E374" s="44"/>
      <c r="F374" s="44"/>
      <c r="G374" s="44"/>
      <c r="H374" s="46">
        <v>11</v>
      </c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>
        <v>45</v>
      </c>
      <c r="AQ374" s="44">
        <v>45</v>
      </c>
      <c r="AR374" s="46">
        <f t="shared" si="4"/>
        <v>90</v>
      </c>
      <c r="AS374" s="44"/>
      <c r="AT374" s="53">
        <v>45740</v>
      </c>
      <c r="AU374" s="44" t="s">
        <v>55</v>
      </c>
    </row>
    <row r="375" spans="1:47">
      <c r="A375" s="44">
        <v>359</v>
      </c>
      <c r="B375" s="37"/>
      <c r="C375" s="45" t="s">
        <v>524</v>
      </c>
      <c r="D375" s="46"/>
      <c r="E375" s="44"/>
      <c r="F375" s="44"/>
      <c r="G375" s="44"/>
      <c r="H375" s="46">
        <v>12</v>
      </c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>
        <v>28</v>
      </c>
      <c r="AQ375" s="44">
        <v>20</v>
      </c>
      <c r="AR375" s="46">
        <f t="shared" si="4"/>
        <v>48</v>
      </c>
      <c r="AS375" s="44"/>
      <c r="AT375" s="53">
        <v>45741</v>
      </c>
      <c r="AU375" s="44" t="s">
        <v>56</v>
      </c>
    </row>
    <row r="376" spans="1:47">
      <c r="A376" s="44">
        <v>360</v>
      </c>
      <c r="B376" s="37"/>
      <c r="C376" s="45" t="s">
        <v>525</v>
      </c>
      <c r="D376" s="46"/>
      <c r="E376" s="44"/>
      <c r="F376" s="44"/>
      <c r="G376" s="44"/>
      <c r="H376" s="46">
        <v>26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>
        <v>45</v>
      </c>
      <c r="AQ376" s="44">
        <v>45</v>
      </c>
      <c r="AR376" s="46">
        <f t="shared" ref="AR376:AR379" si="5">AP376+AQ376</f>
        <v>90</v>
      </c>
      <c r="AS376" s="44"/>
      <c r="AT376" s="53">
        <v>45742</v>
      </c>
      <c r="AU376" s="44" t="s">
        <v>57</v>
      </c>
    </row>
    <row r="377" spans="1:47">
      <c r="A377" s="44">
        <v>361</v>
      </c>
      <c r="B377" s="37"/>
      <c r="C377" s="45" t="s">
        <v>58</v>
      </c>
      <c r="D377" s="46"/>
      <c r="E377" s="44"/>
      <c r="F377" s="44"/>
      <c r="G377" s="44"/>
      <c r="H377" s="46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6">
        <f t="shared" si="5"/>
        <v>0</v>
      </c>
      <c r="AS377" s="44"/>
      <c r="AT377" s="53">
        <v>45743</v>
      </c>
      <c r="AU377" s="44" t="s">
        <v>59</v>
      </c>
    </row>
    <row r="378" spans="1:47">
      <c r="A378" s="44">
        <v>362</v>
      </c>
      <c r="B378" s="37"/>
      <c r="C378" s="45" t="s">
        <v>331</v>
      </c>
      <c r="D378" s="46"/>
      <c r="E378" s="44"/>
      <c r="F378" s="44"/>
      <c r="G378" s="44"/>
      <c r="H378" s="46">
        <v>15</v>
      </c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>
        <v>22</v>
      </c>
      <c r="AQ378" s="44">
        <v>20</v>
      </c>
      <c r="AR378" s="46">
        <f t="shared" si="5"/>
        <v>42</v>
      </c>
      <c r="AS378" s="44"/>
      <c r="AT378" s="53">
        <v>45744</v>
      </c>
      <c r="AU378" s="44" t="s">
        <v>60</v>
      </c>
    </row>
    <row r="379" spans="1:47">
      <c r="A379" s="44">
        <v>363</v>
      </c>
      <c r="B379" s="37"/>
      <c r="C379" s="45" t="s">
        <v>333</v>
      </c>
      <c r="D379" s="46"/>
      <c r="E379" s="44"/>
      <c r="F379" s="44"/>
      <c r="G379" s="44"/>
      <c r="H379" s="46">
        <v>5</v>
      </c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37">
        <v>47</v>
      </c>
      <c r="AQ379" s="37">
        <v>48</v>
      </c>
      <c r="AR379" s="46">
        <f t="shared" si="5"/>
        <v>95</v>
      </c>
      <c r="AS379" s="44"/>
      <c r="AT379" s="53">
        <v>45745</v>
      </c>
      <c r="AU379" s="44" t="s">
        <v>53</v>
      </c>
    </row>
    <row r="380" spans="1:47" s="68" customFormat="1">
      <c r="A380" s="64">
        <v>364</v>
      </c>
      <c r="B380" s="64"/>
      <c r="C380" s="65" t="s">
        <v>54</v>
      </c>
      <c r="D380" s="66"/>
      <c r="E380" s="64"/>
      <c r="F380" s="64"/>
      <c r="G380" s="64"/>
      <c r="H380" s="66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6"/>
      <c r="AS380" s="64"/>
      <c r="AT380" s="67">
        <v>45746</v>
      </c>
      <c r="AU380" s="64" t="s">
        <v>54</v>
      </c>
    </row>
    <row r="381" spans="1:47">
      <c r="A381" s="44">
        <v>365</v>
      </c>
      <c r="B381" s="37"/>
      <c r="C381" s="45" t="s">
        <v>334</v>
      </c>
      <c r="D381" s="46"/>
      <c r="E381" s="44"/>
      <c r="F381" s="44"/>
      <c r="G381" s="44"/>
      <c r="H381" s="46">
        <v>10</v>
      </c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>
        <v>21</v>
      </c>
      <c r="AQ381" s="44">
        <v>66</v>
      </c>
      <c r="AR381" s="46">
        <f>SUM(AP381:AQ381)</f>
        <v>87</v>
      </c>
      <c r="AS381" s="44"/>
      <c r="AT381" s="53">
        <v>45747</v>
      </c>
      <c r="AU381" s="44" t="s">
        <v>55</v>
      </c>
    </row>
  </sheetData>
  <mergeCells count="84">
    <mergeCell ref="AF12:AL12"/>
    <mergeCell ref="AM12:AU12"/>
    <mergeCell ref="I15:K15"/>
    <mergeCell ref="L15:N15"/>
    <mergeCell ref="O15:Q15"/>
    <mergeCell ref="A13:A16"/>
    <mergeCell ref="B13:B16"/>
    <mergeCell ref="C13:C16"/>
    <mergeCell ref="D13:D16"/>
    <mergeCell ref="E13:E16"/>
    <mergeCell ref="F13:F16"/>
    <mergeCell ref="G13:G16"/>
    <mergeCell ref="H13:H16"/>
    <mergeCell ref="AH14:AI14"/>
    <mergeCell ref="AJ14:AK14"/>
    <mergeCell ref="AL14:AM14"/>
    <mergeCell ref="AN14:AO14"/>
    <mergeCell ref="AT13:AT16"/>
    <mergeCell ref="AP14:AR14"/>
    <mergeCell ref="AS13:AS16"/>
    <mergeCell ref="A12:C12"/>
    <mergeCell ref="D12:H12"/>
    <mergeCell ref="L12:T12"/>
    <mergeCell ref="U12:Z12"/>
    <mergeCell ref="AA12:AE12"/>
    <mergeCell ref="L13:AR13"/>
    <mergeCell ref="I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F10:AL10"/>
    <mergeCell ref="AM10:AU10"/>
    <mergeCell ref="A11:C11"/>
    <mergeCell ref="D11:H11"/>
    <mergeCell ref="L11:T11"/>
    <mergeCell ref="U11:Z11"/>
    <mergeCell ref="AA11:AE11"/>
    <mergeCell ref="AF11:AL11"/>
    <mergeCell ref="AM11:AU11"/>
    <mergeCell ref="A10:C10"/>
    <mergeCell ref="D10:H10"/>
    <mergeCell ref="L10:T10"/>
    <mergeCell ref="U10:Z10"/>
    <mergeCell ref="AA10:AE10"/>
    <mergeCell ref="AF8:AL8"/>
    <mergeCell ref="AM8:AU8"/>
    <mergeCell ref="A9:H9"/>
    <mergeCell ref="L9:Z9"/>
    <mergeCell ref="AA9:AE9"/>
    <mergeCell ref="AF9:AL9"/>
    <mergeCell ref="AM9:AU9"/>
    <mergeCell ref="A8:C8"/>
    <mergeCell ref="D8:H8"/>
    <mergeCell ref="L8:T8"/>
    <mergeCell ref="U8:Z8"/>
    <mergeCell ref="AA8:AE8"/>
    <mergeCell ref="AF6:AL6"/>
    <mergeCell ref="AM6:AU6"/>
    <mergeCell ref="A7:C7"/>
    <mergeCell ref="D7:H7"/>
    <mergeCell ref="L7:T7"/>
    <mergeCell ref="U7:Z7"/>
    <mergeCell ref="AA7:AE7"/>
    <mergeCell ref="AF7:AL7"/>
    <mergeCell ref="AM7:AU7"/>
    <mergeCell ref="A6:C6"/>
    <mergeCell ref="D6:H6"/>
    <mergeCell ref="L6:T6"/>
    <mergeCell ref="U6:Z6"/>
    <mergeCell ref="AA6:AE6"/>
    <mergeCell ref="A1:AU1"/>
    <mergeCell ref="A4:D4"/>
    <mergeCell ref="E4:Z4"/>
    <mergeCell ref="AA4:AU4"/>
    <mergeCell ref="A5:H5"/>
    <mergeCell ref="L5:Z5"/>
    <mergeCell ref="AA5:AL5"/>
    <mergeCell ref="AM5:AU5"/>
    <mergeCell ref="A2:AU3"/>
  </mergeCells>
  <conditionalFormatting sqref="AT17:XFD381 A1:XFD16 A19 A382:XFD1048576 A20:B381 A17:B18 G17:G381 I17:AO381 AP17:AQ22 C17:C381 AP24:AQ381">
    <cfRule type="containsText" dxfId="3" priority="5" operator="containsText" text="SUNDAY">
      <formula>NOT(ISERROR(SEARCH("SUNDAY",A1)))</formula>
    </cfRule>
    <cfRule type="containsText" dxfId="2" priority="6" operator="containsText" text="REFERAL">
      <formula>NOT(ISERROR(SEARCH("REFERAL",A1)))</formula>
    </cfRule>
  </conditionalFormatting>
  <pageMargins left="0.70866141732283505" right="0.70866141732283505" top="0.74803149606299202" bottom="0.74803149606299202" header="0.31496062992126" footer="0.31496062992126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20"/>
  <sheetViews>
    <sheetView topLeftCell="A13" workbookViewId="0">
      <selection activeCell="E15" sqref="E15"/>
    </sheetView>
  </sheetViews>
  <sheetFormatPr defaultColWidth="9" defaultRowHeight="15"/>
  <cols>
    <col min="2" max="2" width="18" style="6" customWidth="1"/>
    <col min="3" max="3" width="5.42578125" customWidth="1"/>
    <col min="4" max="4" width="6.85546875" customWidth="1"/>
    <col min="5" max="5" width="9.28515625" customWidth="1"/>
    <col min="6" max="6" width="8.42578125" customWidth="1"/>
    <col min="7" max="7" width="7" customWidth="1"/>
    <col min="8" max="8" width="7.7109375" customWidth="1"/>
    <col min="9" max="9" width="6" customWidth="1"/>
    <col min="10" max="10" width="6.85546875" customWidth="1"/>
    <col min="11" max="11" width="6.5703125" customWidth="1"/>
    <col min="12" max="12" width="11.85546875" customWidth="1"/>
    <col min="13" max="13" width="10.42578125" customWidth="1"/>
    <col min="14" max="14" width="11.7109375" customWidth="1"/>
  </cols>
  <sheetData>
    <row r="1" spans="1:14" ht="15.75" customHeight="1">
      <c r="A1" s="123" t="s">
        <v>21</v>
      </c>
      <c r="B1" s="126" t="s">
        <v>23</v>
      </c>
      <c r="C1" s="7"/>
      <c r="D1" s="7"/>
      <c r="E1" s="7"/>
      <c r="F1" s="114"/>
      <c r="G1" s="114"/>
      <c r="H1" s="114"/>
      <c r="I1" s="114"/>
      <c r="J1" s="114"/>
      <c r="K1" s="114"/>
      <c r="L1" s="114"/>
      <c r="M1" s="114"/>
      <c r="N1" s="114"/>
    </row>
    <row r="2" spans="1:14" ht="15.75" customHeight="1">
      <c r="A2" s="124"/>
      <c r="B2" s="127"/>
      <c r="C2" s="115" t="s">
        <v>31</v>
      </c>
      <c r="D2" s="116"/>
      <c r="E2" s="116"/>
      <c r="F2" s="116"/>
      <c r="G2" s="116"/>
      <c r="H2" s="116"/>
      <c r="I2" s="116"/>
      <c r="J2" s="116"/>
      <c r="K2" s="117"/>
      <c r="L2" s="114" t="s">
        <v>44</v>
      </c>
      <c r="M2" s="114"/>
      <c r="N2" s="114"/>
    </row>
    <row r="3" spans="1:14" ht="15.75">
      <c r="A3" s="124"/>
      <c r="B3" s="127"/>
      <c r="C3" s="115" t="s">
        <v>45</v>
      </c>
      <c r="D3" s="116"/>
      <c r="E3" s="117"/>
      <c r="F3" s="115" t="s">
        <v>46</v>
      </c>
      <c r="G3" s="116"/>
      <c r="H3" s="117"/>
      <c r="I3" s="115" t="s">
        <v>145</v>
      </c>
      <c r="J3" s="116"/>
      <c r="K3" s="117"/>
      <c r="L3" s="7"/>
      <c r="M3" s="7"/>
      <c r="N3" s="7"/>
    </row>
    <row r="4" spans="1:14" ht="39.75" customHeight="1">
      <c r="A4" s="125"/>
      <c r="B4" s="128"/>
      <c r="C4" s="7" t="s">
        <v>48</v>
      </c>
      <c r="D4" s="7" t="s">
        <v>49</v>
      </c>
      <c r="E4" s="7" t="s">
        <v>50</v>
      </c>
      <c r="F4" s="7" t="s">
        <v>48</v>
      </c>
      <c r="G4" s="7" t="s">
        <v>49</v>
      </c>
      <c r="H4" s="7" t="s">
        <v>50</v>
      </c>
      <c r="I4" s="7" t="s">
        <v>48</v>
      </c>
      <c r="J4" s="7" t="s">
        <v>49</v>
      </c>
      <c r="K4" s="7" t="s">
        <v>50</v>
      </c>
      <c r="L4" s="7" t="s">
        <v>51</v>
      </c>
      <c r="M4" s="7" t="s">
        <v>52</v>
      </c>
      <c r="N4" s="7" t="s">
        <v>50</v>
      </c>
    </row>
    <row r="5" spans="1:14" ht="15.75">
      <c r="A5" s="8">
        <v>2</v>
      </c>
      <c r="B5" s="9" t="s">
        <v>146</v>
      </c>
      <c r="C5" s="10"/>
      <c r="D5" s="10"/>
      <c r="E5" s="10"/>
      <c r="F5" s="10"/>
      <c r="G5" s="10"/>
      <c r="H5" s="10"/>
      <c r="I5" s="8"/>
      <c r="J5" s="8"/>
      <c r="K5" s="8"/>
      <c r="L5" s="8"/>
      <c r="M5" s="8"/>
      <c r="N5" s="8"/>
    </row>
    <row r="6" spans="1:14" ht="15.75">
      <c r="A6" s="10">
        <v>3</v>
      </c>
      <c r="B6" s="9" t="s">
        <v>147</v>
      </c>
      <c r="C6" s="10"/>
      <c r="D6" s="10"/>
      <c r="E6" s="10"/>
      <c r="F6" s="10"/>
      <c r="G6" s="10"/>
      <c r="H6" s="10"/>
      <c r="I6" s="8"/>
      <c r="J6" s="8"/>
      <c r="K6" s="8"/>
      <c r="L6" s="8"/>
      <c r="M6" s="8"/>
      <c r="N6" s="8"/>
    </row>
    <row r="7" spans="1:14" ht="15.75">
      <c r="A7" s="8">
        <v>4</v>
      </c>
      <c r="B7" s="9" t="s">
        <v>148</v>
      </c>
      <c r="C7" s="10"/>
      <c r="D7" s="10"/>
      <c r="E7" s="10"/>
      <c r="F7" s="10"/>
      <c r="G7" s="10"/>
      <c r="H7" s="10"/>
      <c r="I7" s="8"/>
      <c r="J7" s="8"/>
      <c r="K7" s="8"/>
      <c r="L7" s="8"/>
      <c r="M7" s="8"/>
      <c r="N7" s="8"/>
    </row>
    <row r="8" spans="1:14" ht="15.75">
      <c r="A8" s="10">
        <v>5</v>
      </c>
      <c r="B8" s="11" t="s">
        <v>149</v>
      </c>
      <c r="C8" s="10"/>
      <c r="D8" s="10"/>
      <c r="E8" s="10"/>
      <c r="F8" s="10"/>
      <c r="G8" s="10"/>
      <c r="H8" s="10"/>
      <c r="I8" s="8"/>
      <c r="J8" s="8"/>
      <c r="K8" s="8"/>
      <c r="L8" s="8"/>
      <c r="M8" s="8"/>
      <c r="N8" s="8"/>
    </row>
    <row r="9" spans="1:14" ht="15.75">
      <c r="A9" s="10">
        <v>6</v>
      </c>
      <c r="B9" s="11" t="s">
        <v>150</v>
      </c>
      <c r="C9" s="10"/>
      <c r="D9" s="10"/>
      <c r="E9" s="10"/>
      <c r="F9" s="10"/>
      <c r="G9" s="10"/>
      <c r="H9" s="10"/>
      <c r="I9" s="8"/>
      <c r="J9" s="8"/>
      <c r="K9" s="8"/>
      <c r="L9" s="8"/>
      <c r="M9" s="8"/>
      <c r="N9" s="8"/>
    </row>
    <row r="10" spans="1:14" ht="15.75">
      <c r="A10" s="10">
        <v>7</v>
      </c>
      <c r="B10" s="9" t="s">
        <v>151</v>
      </c>
      <c r="C10" s="10"/>
      <c r="D10" s="10"/>
      <c r="E10" s="10"/>
      <c r="F10" s="10"/>
      <c r="G10" s="10"/>
      <c r="H10" s="10"/>
      <c r="I10" s="8"/>
      <c r="J10" s="8"/>
      <c r="K10" s="8"/>
      <c r="L10" s="8"/>
      <c r="M10" s="8"/>
      <c r="N10" s="8"/>
    </row>
    <row r="11" spans="1:14" ht="15.75">
      <c r="A11" s="8">
        <v>10</v>
      </c>
      <c r="B11" s="9" t="s">
        <v>152</v>
      </c>
      <c r="C11" s="10"/>
      <c r="D11" s="10"/>
      <c r="E11" s="10"/>
      <c r="F11" s="10"/>
      <c r="G11" s="10"/>
      <c r="H11" s="10"/>
      <c r="I11" s="8"/>
      <c r="J11" s="8"/>
      <c r="K11" s="8"/>
      <c r="L11" s="8"/>
      <c r="M11" s="8"/>
      <c r="N11" s="8"/>
    </row>
    <row r="12" spans="1:14" ht="15.75">
      <c r="A12" s="10">
        <v>11</v>
      </c>
      <c r="B12" s="9" t="s">
        <v>153</v>
      </c>
      <c r="C12" s="10"/>
      <c r="D12" s="10"/>
      <c r="E12" s="10"/>
      <c r="F12" s="10"/>
      <c r="G12" s="10"/>
      <c r="H12" s="10"/>
      <c r="I12" s="8"/>
      <c r="J12" s="8"/>
      <c r="K12" s="8"/>
      <c r="L12" s="8"/>
      <c r="M12" s="8"/>
      <c r="N12" s="8"/>
    </row>
    <row r="13" spans="1:14" ht="15.75">
      <c r="A13" s="10">
        <v>12</v>
      </c>
      <c r="B13" s="11" t="s">
        <v>154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5.75">
      <c r="A14" s="10">
        <v>13</v>
      </c>
      <c r="B14" s="9" t="s">
        <v>155</v>
      </c>
      <c r="C14" s="10"/>
      <c r="D14" s="10"/>
      <c r="E14" s="10"/>
      <c r="F14" s="10"/>
      <c r="G14" s="10"/>
      <c r="H14" s="10"/>
      <c r="I14" s="8"/>
      <c r="J14" s="8"/>
      <c r="K14" s="8"/>
      <c r="L14" s="8"/>
      <c r="M14" s="8"/>
      <c r="N14" s="8"/>
    </row>
    <row r="15" spans="1:14" ht="15.75">
      <c r="A15" s="8">
        <v>14</v>
      </c>
      <c r="B15" s="9" t="s">
        <v>156</v>
      </c>
      <c r="C15" s="10"/>
      <c r="D15" s="10"/>
      <c r="E15" s="10"/>
      <c r="F15" s="10"/>
      <c r="G15" s="10"/>
      <c r="H15" s="10"/>
      <c r="I15" s="8"/>
      <c r="J15" s="8"/>
      <c r="K15" s="8"/>
      <c r="L15" s="8"/>
      <c r="M15" s="8"/>
      <c r="N15" s="8"/>
    </row>
    <row r="16" spans="1:14" ht="15.75">
      <c r="A16" s="10">
        <v>15</v>
      </c>
      <c r="B16" s="9" t="s">
        <v>157</v>
      </c>
      <c r="C16" s="10"/>
      <c r="D16" s="10"/>
      <c r="E16" s="10"/>
      <c r="F16" s="10"/>
      <c r="G16" s="10"/>
      <c r="H16" s="10"/>
      <c r="I16" s="8"/>
      <c r="J16" s="8"/>
      <c r="K16" s="8"/>
      <c r="L16" s="8"/>
      <c r="M16" s="8"/>
      <c r="N16" s="8"/>
    </row>
    <row r="17" spans="1:14" ht="15.75">
      <c r="A17" s="8">
        <v>16</v>
      </c>
      <c r="B17" s="9" t="s">
        <v>158</v>
      </c>
      <c r="C17" s="10"/>
      <c r="D17" s="10"/>
      <c r="E17" s="10"/>
      <c r="F17" s="10"/>
      <c r="G17" s="10"/>
      <c r="H17" s="10"/>
      <c r="I17" s="8"/>
      <c r="J17" s="8"/>
      <c r="K17" s="8"/>
      <c r="L17" s="8"/>
      <c r="M17" s="8"/>
      <c r="N17" s="8"/>
    </row>
    <row r="18" spans="1:14" ht="15.75">
      <c r="A18" s="10">
        <v>19</v>
      </c>
      <c r="B18" s="9" t="s">
        <v>159</v>
      </c>
      <c r="C18" s="10"/>
      <c r="D18" s="10"/>
      <c r="E18" s="10"/>
      <c r="F18" s="10"/>
      <c r="G18" s="10"/>
      <c r="H18" s="10"/>
      <c r="I18" s="8"/>
      <c r="J18" s="8"/>
      <c r="K18" s="8"/>
      <c r="L18" s="8"/>
      <c r="M18" s="8"/>
      <c r="N18" s="8"/>
    </row>
    <row r="19" spans="1:14" ht="15.75">
      <c r="A19" s="8">
        <v>20</v>
      </c>
      <c r="B19" s="9" t="s">
        <v>160</v>
      </c>
      <c r="C19" s="10"/>
      <c r="D19" s="10"/>
      <c r="E19" s="10"/>
      <c r="F19" s="10"/>
      <c r="G19" s="10"/>
      <c r="H19" s="10"/>
      <c r="I19" s="8"/>
      <c r="J19" s="8"/>
      <c r="K19" s="8"/>
      <c r="L19" s="8"/>
      <c r="M19" s="8"/>
      <c r="N19" s="8"/>
    </row>
    <row r="20" spans="1:14" ht="15.75">
      <c r="A20" s="10">
        <v>21</v>
      </c>
      <c r="B20" s="9" t="s">
        <v>161</v>
      </c>
      <c r="C20" s="10"/>
      <c r="D20" s="10"/>
      <c r="E20" s="10"/>
      <c r="F20" s="10"/>
      <c r="G20" s="10"/>
      <c r="H20" s="10"/>
      <c r="I20" s="8"/>
      <c r="J20" s="8"/>
      <c r="K20" s="8"/>
      <c r="L20" s="8"/>
      <c r="M20" s="8"/>
      <c r="N20" s="8"/>
    </row>
    <row r="21" spans="1:14" ht="15.75">
      <c r="A21" s="8">
        <v>22</v>
      </c>
      <c r="B21" s="9" t="s">
        <v>162</v>
      </c>
      <c r="C21" s="10"/>
      <c r="D21" s="10"/>
      <c r="E21" s="10"/>
      <c r="F21" s="10"/>
      <c r="G21" s="10"/>
      <c r="H21" s="10"/>
      <c r="I21" s="8"/>
      <c r="J21" s="8"/>
      <c r="K21" s="8"/>
      <c r="L21" s="8"/>
      <c r="M21" s="8"/>
      <c r="N21" s="8"/>
    </row>
    <row r="22" spans="1:14" ht="15.75">
      <c r="A22" s="10">
        <v>23</v>
      </c>
      <c r="B22" s="9" t="s">
        <v>163</v>
      </c>
      <c r="C22" s="10"/>
      <c r="D22" s="10"/>
      <c r="E22" s="10"/>
      <c r="F22" s="10"/>
      <c r="G22" s="10"/>
      <c r="H22" s="10"/>
      <c r="I22" s="8"/>
      <c r="J22" s="8"/>
      <c r="K22" s="8"/>
      <c r="L22" s="8"/>
      <c r="M22" s="8"/>
      <c r="N22" s="8"/>
    </row>
    <row r="23" spans="1:14" ht="15.75">
      <c r="A23" s="10">
        <v>24</v>
      </c>
      <c r="B23" s="9" t="s">
        <v>164</v>
      </c>
      <c r="C23" s="10"/>
      <c r="D23" s="10"/>
      <c r="E23" s="10"/>
      <c r="F23" s="10"/>
      <c r="G23" s="10"/>
      <c r="H23" s="10"/>
      <c r="I23" s="8"/>
      <c r="J23" s="8"/>
      <c r="K23" s="8"/>
      <c r="L23" s="8"/>
      <c r="M23" s="8"/>
      <c r="N23" s="8"/>
    </row>
    <row r="24" spans="1:14" ht="15.75">
      <c r="A24" s="10">
        <v>25</v>
      </c>
      <c r="B24" s="9" t="s">
        <v>165</v>
      </c>
      <c r="C24" s="10"/>
      <c r="D24" s="10"/>
      <c r="E24" s="10"/>
      <c r="F24" s="10"/>
      <c r="G24" s="10"/>
      <c r="H24" s="10"/>
      <c r="I24" s="8"/>
      <c r="J24" s="8"/>
      <c r="K24" s="8"/>
      <c r="L24" s="8"/>
      <c r="M24" s="8"/>
      <c r="N24" s="8"/>
    </row>
    <row r="25" spans="1:14" ht="15.75">
      <c r="A25" s="8">
        <v>26</v>
      </c>
      <c r="B25" s="9" t="s">
        <v>166</v>
      </c>
      <c r="C25" s="10"/>
      <c r="D25" s="10"/>
      <c r="E25" s="10"/>
      <c r="F25" s="10"/>
      <c r="G25" s="10"/>
      <c r="H25" s="10"/>
      <c r="I25" s="8"/>
      <c r="J25" s="8"/>
      <c r="K25" s="8"/>
      <c r="L25" s="8"/>
      <c r="M25" s="8"/>
      <c r="N25" s="8"/>
    </row>
    <row r="26" spans="1:14" ht="15.75">
      <c r="A26" s="10">
        <v>27</v>
      </c>
      <c r="B26" s="9" t="s">
        <v>167</v>
      </c>
      <c r="C26" s="10"/>
      <c r="D26" s="10"/>
      <c r="E26" s="10"/>
      <c r="F26" s="10"/>
      <c r="G26" s="10"/>
      <c r="H26" s="10"/>
      <c r="I26" s="8"/>
      <c r="J26" s="8"/>
      <c r="K26" s="8"/>
      <c r="L26" s="8"/>
      <c r="M26" s="8"/>
      <c r="N26" s="8"/>
    </row>
    <row r="27" spans="1:14" ht="15.75">
      <c r="A27" s="10">
        <v>30</v>
      </c>
      <c r="B27" s="9" t="s">
        <v>168</v>
      </c>
      <c r="C27" s="10"/>
      <c r="D27" s="10"/>
      <c r="E27" s="10"/>
      <c r="F27" s="10"/>
      <c r="G27" s="10"/>
      <c r="H27" s="10"/>
      <c r="I27" s="8"/>
      <c r="J27" s="8"/>
      <c r="K27" s="8"/>
      <c r="L27" s="8"/>
      <c r="M27" s="8"/>
      <c r="N27" s="8"/>
    </row>
    <row r="28" spans="1:14" ht="15.75">
      <c r="A28" s="10">
        <v>31</v>
      </c>
      <c r="B28" s="9" t="s">
        <v>169</v>
      </c>
      <c r="C28" s="10"/>
      <c r="D28" s="10"/>
      <c r="E28" s="10"/>
      <c r="F28" s="10"/>
      <c r="G28" s="10"/>
      <c r="H28" s="10"/>
      <c r="I28" s="8"/>
      <c r="J28" s="8"/>
      <c r="K28" s="8"/>
      <c r="L28" s="8"/>
      <c r="M28" s="8"/>
      <c r="N28" s="8"/>
    </row>
    <row r="29" spans="1:14" ht="15.75">
      <c r="A29" s="8">
        <v>32</v>
      </c>
      <c r="B29" s="9" t="s">
        <v>170</v>
      </c>
      <c r="C29" s="10"/>
      <c r="D29" s="10"/>
      <c r="E29" s="10"/>
      <c r="F29" s="10"/>
      <c r="G29" s="10"/>
      <c r="H29" s="10"/>
      <c r="I29" s="8"/>
      <c r="J29" s="8"/>
      <c r="K29" s="8"/>
      <c r="L29" s="8"/>
      <c r="M29" s="8"/>
      <c r="N29" s="8"/>
    </row>
    <row r="30" spans="1:14" ht="15.75">
      <c r="A30" s="10">
        <v>33</v>
      </c>
      <c r="B30" s="9" t="s">
        <v>171</v>
      </c>
      <c r="C30" s="10"/>
      <c r="D30" s="10"/>
      <c r="E30" s="10"/>
      <c r="F30" s="10"/>
      <c r="G30" s="10"/>
      <c r="H30" s="10"/>
      <c r="I30" s="8"/>
      <c r="J30" s="8"/>
      <c r="K30" s="8"/>
      <c r="L30" s="8"/>
      <c r="M30" s="8"/>
      <c r="N30" s="8"/>
    </row>
    <row r="31" spans="1:14" ht="15.75">
      <c r="A31" s="8">
        <v>34</v>
      </c>
      <c r="B31" s="9" t="s">
        <v>172</v>
      </c>
      <c r="C31" s="10"/>
      <c r="D31" s="10"/>
      <c r="E31" s="10"/>
      <c r="F31" s="10"/>
      <c r="G31" s="10"/>
      <c r="H31" s="10"/>
      <c r="I31" s="8"/>
      <c r="J31" s="8"/>
      <c r="K31" s="8"/>
      <c r="L31" s="8"/>
      <c r="M31" s="8"/>
      <c r="N31" s="8"/>
    </row>
    <row r="32" spans="1:14" ht="15.75">
      <c r="A32" s="10">
        <v>35</v>
      </c>
      <c r="B32" s="9" t="s">
        <v>173</v>
      </c>
      <c r="C32" s="10"/>
      <c r="D32" s="10"/>
      <c r="E32" s="10"/>
      <c r="F32" s="10"/>
      <c r="G32" s="10"/>
      <c r="H32" s="10"/>
      <c r="I32" s="8"/>
      <c r="J32" s="8"/>
      <c r="K32" s="8"/>
      <c r="L32" s="8"/>
      <c r="M32" s="8"/>
      <c r="N32" s="8"/>
    </row>
    <row r="33" spans="1:14" ht="15.75">
      <c r="A33" s="10">
        <v>36</v>
      </c>
      <c r="B33" s="11" t="s">
        <v>174</v>
      </c>
      <c r="C33" s="10"/>
      <c r="D33" s="10"/>
      <c r="E33" s="10"/>
      <c r="F33" s="10"/>
      <c r="G33" s="10"/>
      <c r="H33" s="10"/>
      <c r="I33" s="8"/>
      <c r="J33" s="8"/>
      <c r="K33" s="8"/>
      <c r="L33" s="8"/>
      <c r="M33" s="8"/>
      <c r="N33" s="8"/>
    </row>
    <row r="34" spans="1:14" ht="15.75">
      <c r="A34" s="10">
        <v>39</v>
      </c>
      <c r="B34" s="9" t="s">
        <v>175</v>
      </c>
      <c r="C34" s="10"/>
      <c r="D34" s="10"/>
      <c r="E34" s="10"/>
      <c r="F34" s="10"/>
      <c r="G34" s="10"/>
      <c r="H34" s="10"/>
      <c r="I34" s="8"/>
      <c r="J34" s="8"/>
      <c r="K34" s="8"/>
      <c r="L34" s="8"/>
      <c r="M34" s="8"/>
      <c r="N34" s="8"/>
    </row>
    <row r="35" spans="1:14" ht="15.75">
      <c r="A35" s="8">
        <v>40</v>
      </c>
      <c r="B35" s="9" t="s">
        <v>176</v>
      </c>
      <c r="C35" s="10"/>
      <c r="D35" s="10"/>
      <c r="E35" s="10"/>
      <c r="F35" s="10"/>
      <c r="G35" s="10"/>
      <c r="H35" s="10"/>
      <c r="I35" s="8"/>
      <c r="J35" s="8"/>
      <c r="K35" s="8"/>
      <c r="L35" s="8"/>
      <c r="M35" s="8"/>
      <c r="N35" s="8"/>
    </row>
    <row r="36" spans="1:14" ht="15.75">
      <c r="A36" s="10">
        <v>41</v>
      </c>
      <c r="B36" s="9" t="s">
        <v>177</v>
      </c>
      <c r="C36" s="10"/>
      <c r="D36" s="10"/>
      <c r="E36" s="10"/>
      <c r="F36" s="10"/>
      <c r="G36" s="10"/>
      <c r="H36" s="10"/>
      <c r="I36" s="8"/>
      <c r="J36" s="8"/>
      <c r="K36" s="8"/>
      <c r="L36" s="8"/>
      <c r="M36" s="8"/>
      <c r="N36" s="8"/>
    </row>
    <row r="37" spans="1:14" s="1" customFormat="1" ht="15.75">
      <c r="A37" s="10">
        <v>42</v>
      </c>
      <c r="B37" s="9" t="s">
        <v>178</v>
      </c>
      <c r="C37" s="10"/>
      <c r="D37" s="10"/>
      <c r="E37" s="10"/>
      <c r="F37" s="10"/>
      <c r="G37" s="10"/>
      <c r="H37" s="10"/>
      <c r="I37" s="8"/>
      <c r="J37" s="8"/>
      <c r="K37" s="8"/>
      <c r="L37" s="8"/>
      <c r="M37" s="8"/>
      <c r="N37" s="8"/>
    </row>
    <row r="38" spans="1:14" s="1" customFormat="1" ht="15.75">
      <c r="A38" s="10">
        <v>43</v>
      </c>
      <c r="B38" s="9" t="s">
        <v>179</v>
      </c>
      <c r="C38" s="10"/>
      <c r="D38" s="10"/>
      <c r="E38" s="10"/>
      <c r="F38" s="10"/>
      <c r="G38" s="10"/>
      <c r="H38" s="10"/>
      <c r="I38" s="10"/>
      <c r="J38" s="10"/>
      <c r="K38" s="8"/>
      <c r="L38" s="10"/>
      <c r="M38" s="10"/>
      <c r="N38" s="8"/>
    </row>
    <row r="39" spans="1:14" ht="22.5">
      <c r="A39" s="8">
        <v>46</v>
      </c>
      <c r="B39" s="11" t="s">
        <v>180</v>
      </c>
      <c r="C39" s="10"/>
      <c r="D39" s="10"/>
      <c r="E39" s="10"/>
      <c r="F39" s="10"/>
      <c r="G39" s="10"/>
      <c r="H39" s="10"/>
      <c r="I39" s="10"/>
      <c r="J39" s="10"/>
      <c r="K39" s="8"/>
      <c r="L39" s="10"/>
      <c r="M39" s="10"/>
      <c r="N39" s="8"/>
    </row>
    <row r="40" spans="1:14" ht="15.75">
      <c r="A40" s="10">
        <v>47</v>
      </c>
      <c r="B40" s="11" t="s">
        <v>181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.75">
      <c r="A41" s="10">
        <v>48</v>
      </c>
      <c r="B41" s="11" t="s">
        <v>182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t="15.75">
      <c r="A42" s="10">
        <v>49</v>
      </c>
      <c r="B42" s="9" t="s">
        <v>183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15.75">
      <c r="A43" s="8">
        <v>50</v>
      </c>
      <c r="B43" s="9" t="s">
        <v>184</v>
      </c>
      <c r="C43" s="10"/>
      <c r="D43" s="10"/>
      <c r="E43" s="10"/>
      <c r="F43" s="10"/>
      <c r="G43" s="10"/>
      <c r="H43" s="10"/>
      <c r="I43" s="8"/>
      <c r="J43" s="8"/>
      <c r="K43" s="8"/>
      <c r="L43" s="8"/>
      <c r="M43" s="8"/>
      <c r="N43" s="8"/>
    </row>
    <row r="44" spans="1:14" ht="15.75">
      <c r="A44" s="10">
        <v>53</v>
      </c>
      <c r="B44" s="9" t="s">
        <v>185</v>
      </c>
      <c r="C44" s="10"/>
      <c r="D44" s="10"/>
      <c r="E44" s="10"/>
      <c r="F44" s="10"/>
      <c r="G44" s="10"/>
      <c r="H44" s="10"/>
      <c r="I44" s="8"/>
      <c r="J44" s="8"/>
      <c r="K44" s="8"/>
      <c r="L44" s="8"/>
      <c r="M44" s="8"/>
      <c r="N44" s="8"/>
    </row>
    <row r="45" spans="1:14" ht="15.75">
      <c r="A45" s="10">
        <v>54</v>
      </c>
      <c r="B45" s="9" t="s">
        <v>186</v>
      </c>
      <c r="C45" s="10"/>
      <c r="D45" s="10"/>
      <c r="E45" s="10"/>
      <c r="F45" s="10"/>
      <c r="G45" s="10"/>
      <c r="H45" s="10"/>
      <c r="I45" s="8"/>
      <c r="J45" s="8"/>
      <c r="K45" s="8"/>
      <c r="L45" s="8"/>
      <c r="M45" s="8"/>
      <c r="N45" s="8"/>
    </row>
    <row r="46" spans="1:14" ht="15.75">
      <c r="A46" s="10">
        <v>55</v>
      </c>
      <c r="B46" s="9" t="s">
        <v>187</v>
      </c>
      <c r="C46" s="10"/>
      <c r="D46" s="10"/>
      <c r="E46" s="10"/>
      <c r="F46" s="10"/>
      <c r="G46" s="10"/>
      <c r="H46" s="10"/>
      <c r="I46" s="8"/>
      <c r="J46" s="8"/>
      <c r="K46" s="8"/>
      <c r="L46" s="8"/>
      <c r="M46" s="8"/>
      <c r="N46" s="8"/>
    </row>
    <row r="47" spans="1:14" ht="15.75">
      <c r="A47" s="8">
        <v>56</v>
      </c>
      <c r="B47" s="9" t="s">
        <v>188</v>
      </c>
      <c r="C47" s="10"/>
      <c r="D47" s="10"/>
      <c r="E47" s="10"/>
      <c r="F47" s="10"/>
      <c r="G47" s="10"/>
      <c r="H47" s="10"/>
      <c r="I47" s="8"/>
      <c r="J47" s="8"/>
      <c r="K47" s="8"/>
      <c r="L47" s="8"/>
      <c r="M47" s="8"/>
      <c r="N47" s="8"/>
    </row>
    <row r="48" spans="1:14" ht="15.75">
      <c r="A48" s="10">
        <v>57</v>
      </c>
      <c r="B48" s="9" t="s">
        <v>189</v>
      </c>
      <c r="C48" s="10"/>
      <c r="D48" s="10"/>
      <c r="E48" s="10"/>
      <c r="F48" s="10"/>
      <c r="G48" s="10"/>
      <c r="H48" s="10"/>
      <c r="I48" s="8"/>
      <c r="J48" s="8"/>
      <c r="K48" s="8"/>
      <c r="L48" s="8"/>
      <c r="M48" s="8"/>
      <c r="N48" s="8"/>
    </row>
    <row r="49" spans="1:14" ht="15.75">
      <c r="A49" s="10">
        <v>60</v>
      </c>
      <c r="B49" s="9" t="s">
        <v>190</v>
      </c>
      <c r="C49" s="10"/>
      <c r="D49" s="10"/>
      <c r="E49" s="10"/>
      <c r="F49" s="10"/>
      <c r="G49" s="10"/>
      <c r="H49" s="10"/>
      <c r="I49" s="8"/>
      <c r="J49" s="8"/>
      <c r="K49" s="8"/>
      <c r="L49" s="8"/>
      <c r="M49" s="8"/>
      <c r="N49" s="8"/>
    </row>
    <row r="50" spans="1:14" ht="22.5">
      <c r="A50" s="10">
        <v>61</v>
      </c>
      <c r="B50" s="9" t="s">
        <v>191</v>
      </c>
      <c r="C50" s="10"/>
      <c r="D50" s="10"/>
      <c r="E50" s="10"/>
      <c r="F50" s="10"/>
      <c r="G50" s="10"/>
      <c r="H50" s="10"/>
      <c r="I50" s="8"/>
      <c r="J50" s="8"/>
      <c r="K50" s="8"/>
      <c r="L50" s="8"/>
      <c r="M50" s="8"/>
      <c r="N50" s="8"/>
    </row>
    <row r="51" spans="1:14" ht="15.75">
      <c r="A51" s="8">
        <v>62</v>
      </c>
      <c r="B51" s="9" t="s">
        <v>192</v>
      </c>
      <c r="C51" s="10"/>
      <c r="D51" s="10"/>
      <c r="E51" s="10"/>
      <c r="F51" s="10"/>
      <c r="G51" s="10"/>
      <c r="H51" s="10"/>
      <c r="I51" s="8"/>
      <c r="J51" s="8"/>
      <c r="K51" s="8"/>
      <c r="L51" s="8"/>
      <c r="M51" s="8"/>
      <c r="N51" s="8"/>
    </row>
    <row r="52" spans="1:14" ht="15.75">
      <c r="A52" s="10">
        <v>63</v>
      </c>
      <c r="B52" s="9" t="s">
        <v>193</v>
      </c>
      <c r="C52" s="10"/>
      <c r="D52" s="10"/>
      <c r="E52" s="10"/>
      <c r="F52" s="10"/>
      <c r="G52" s="10"/>
      <c r="H52" s="10"/>
      <c r="I52" s="8"/>
      <c r="J52" s="8"/>
      <c r="K52" s="8"/>
      <c r="L52" s="8"/>
      <c r="M52" s="8"/>
      <c r="N52" s="8"/>
    </row>
    <row r="53" spans="1:14" ht="15.75">
      <c r="A53" s="8">
        <v>64</v>
      </c>
      <c r="B53" s="9" t="s">
        <v>194</v>
      </c>
      <c r="C53" s="10"/>
      <c r="D53" s="10"/>
      <c r="E53" s="10"/>
      <c r="F53" s="10"/>
      <c r="G53" s="10"/>
      <c r="H53" s="10"/>
      <c r="I53" s="8"/>
      <c r="J53" s="8"/>
      <c r="K53" s="8"/>
      <c r="L53" s="8"/>
      <c r="M53" s="8"/>
      <c r="N53" s="8"/>
    </row>
    <row r="54" spans="1:14" ht="15.75">
      <c r="A54" s="10">
        <v>65</v>
      </c>
      <c r="B54" s="9" t="s">
        <v>195</v>
      </c>
      <c r="C54" s="10"/>
      <c r="D54" s="10"/>
      <c r="E54" s="10"/>
      <c r="F54" s="10"/>
      <c r="G54" s="10"/>
      <c r="H54" s="10"/>
      <c r="I54" s="8"/>
      <c r="J54" s="8"/>
      <c r="K54" s="8"/>
      <c r="L54" s="8"/>
      <c r="M54" s="8"/>
      <c r="N54" s="8"/>
    </row>
    <row r="55" spans="1:14" ht="15.75">
      <c r="A55" s="8">
        <v>68</v>
      </c>
      <c r="B55" s="9" t="s">
        <v>196</v>
      </c>
      <c r="C55" s="10"/>
      <c r="D55" s="10"/>
      <c r="E55" s="10"/>
      <c r="F55" s="10"/>
      <c r="G55" s="10"/>
      <c r="H55" s="10"/>
      <c r="I55" s="8"/>
      <c r="J55" s="8"/>
      <c r="K55" s="8"/>
      <c r="L55" s="8"/>
      <c r="M55" s="8"/>
      <c r="N55" s="8"/>
    </row>
    <row r="56" spans="1:14" ht="15.75">
      <c r="A56" s="10">
        <v>69</v>
      </c>
      <c r="B56" s="9" t="s">
        <v>197</v>
      </c>
      <c r="C56" s="10"/>
      <c r="D56" s="10"/>
      <c r="E56" s="10"/>
      <c r="F56" s="10"/>
      <c r="G56" s="10"/>
      <c r="H56" s="10"/>
      <c r="I56" s="8"/>
      <c r="J56" s="8"/>
      <c r="K56" s="8"/>
      <c r="L56" s="8"/>
      <c r="M56" s="8"/>
      <c r="N56" s="8"/>
    </row>
    <row r="57" spans="1:14" ht="15.75">
      <c r="A57" s="8">
        <v>70</v>
      </c>
      <c r="B57" s="9" t="s">
        <v>198</v>
      </c>
      <c r="C57" s="10"/>
      <c r="D57" s="10"/>
      <c r="E57" s="10"/>
      <c r="F57" s="10"/>
      <c r="G57" s="10"/>
      <c r="H57" s="10"/>
      <c r="I57" s="8"/>
      <c r="J57" s="8"/>
      <c r="K57" s="8"/>
      <c r="L57" s="8"/>
      <c r="M57" s="8"/>
      <c r="N57" s="8"/>
    </row>
    <row r="58" spans="1:14" ht="15.75">
      <c r="A58" s="10">
        <v>71</v>
      </c>
      <c r="B58" s="9" t="s">
        <v>199</v>
      </c>
      <c r="C58" s="10"/>
      <c r="D58" s="10"/>
      <c r="E58" s="10"/>
      <c r="F58" s="10"/>
      <c r="G58" s="10"/>
      <c r="H58" s="10"/>
      <c r="I58" s="8"/>
      <c r="J58" s="8"/>
      <c r="K58" s="8"/>
      <c r="L58" s="8"/>
      <c r="M58" s="8"/>
      <c r="N58" s="8"/>
    </row>
    <row r="59" spans="1:14" ht="15.75">
      <c r="A59" s="10">
        <v>72</v>
      </c>
      <c r="B59" s="9" t="s">
        <v>200</v>
      </c>
      <c r="C59" s="10"/>
      <c r="D59" s="10"/>
      <c r="E59" s="10"/>
      <c r="F59" s="10"/>
      <c r="G59" s="10"/>
      <c r="H59" s="10"/>
      <c r="I59" s="8"/>
      <c r="J59" s="8"/>
      <c r="K59" s="8"/>
      <c r="L59" s="8"/>
      <c r="M59" s="8"/>
      <c r="N59" s="8"/>
    </row>
    <row r="60" spans="1:14" ht="15.75">
      <c r="A60" s="10">
        <v>73</v>
      </c>
      <c r="B60" s="9" t="s">
        <v>201</v>
      </c>
      <c r="C60" s="10"/>
      <c r="D60" s="10"/>
      <c r="E60" s="10"/>
      <c r="F60" s="10"/>
      <c r="G60" s="10"/>
      <c r="H60" s="10"/>
      <c r="I60" s="8"/>
      <c r="J60" s="8"/>
      <c r="K60" s="8"/>
      <c r="L60" s="8"/>
      <c r="M60" s="8"/>
      <c r="N60" s="8"/>
    </row>
    <row r="61" spans="1:14" ht="15.75">
      <c r="A61" s="8">
        <v>74</v>
      </c>
      <c r="B61" s="9" t="s">
        <v>202</v>
      </c>
      <c r="C61" s="10"/>
      <c r="D61" s="10"/>
      <c r="E61" s="10"/>
      <c r="F61" s="10"/>
      <c r="G61" s="10"/>
      <c r="H61" s="10"/>
      <c r="I61" s="8"/>
      <c r="J61" s="8"/>
      <c r="K61" s="8"/>
      <c r="L61" s="8"/>
      <c r="M61" s="8"/>
      <c r="N61" s="8"/>
    </row>
    <row r="62" spans="1:14" ht="15.75">
      <c r="A62" s="10">
        <v>75</v>
      </c>
      <c r="B62" s="9" t="s">
        <v>203</v>
      </c>
      <c r="C62" s="10"/>
      <c r="D62" s="10"/>
      <c r="E62" s="10"/>
      <c r="F62" s="10"/>
      <c r="G62" s="10"/>
      <c r="H62" s="10"/>
      <c r="I62" s="8"/>
      <c r="J62" s="8"/>
      <c r="K62" s="8"/>
      <c r="L62" s="8"/>
      <c r="M62" s="8"/>
      <c r="N62" s="8"/>
    </row>
    <row r="63" spans="1:14" ht="15.75">
      <c r="A63" s="8">
        <v>76</v>
      </c>
      <c r="B63" s="9" t="s">
        <v>204</v>
      </c>
      <c r="C63" s="10"/>
      <c r="D63" s="10"/>
      <c r="E63" s="10"/>
      <c r="F63" s="10"/>
      <c r="G63" s="10"/>
      <c r="H63" s="10"/>
      <c r="I63" s="8"/>
      <c r="J63" s="8"/>
      <c r="K63" s="8"/>
      <c r="L63" s="8"/>
      <c r="M63" s="8"/>
      <c r="N63" s="8"/>
    </row>
    <row r="64" spans="1:14" ht="15.75">
      <c r="A64" s="10">
        <v>79</v>
      </c>
      <c r="B64" s="9" t="s">
        <v>205</v>
      </c>
      <c r="C64" s="10"/>
      <c r="D64" s="10"/>
      <c r="E64" s="10"/>
      <c r="F64" s="10"/>
      <c r="G64" s="10"/>
      <c r="H64" s="10"/>
      <c r="I64" s="8"/>
      <c r="J64" s="8"/>
      <c r="K64" s="8"/>
      <c r="L64" s="8"/>
      <c r="M64" s="8"/>
      <c r="N64" s="8"/>
    </row>
    <row r="65" spans="1:14" ht="15.75">
      <c r="A65" s="8">
        <v>80</v>
      </c>
      <c r="B65" s="9" t="s">
        <v>206</v>
      </c>
      <c r="C65" s="10"/>
      <c r="D65" s="10"/>
      <c r="E65" s="10"/>
      <c r="F65" s="10"/>
      <c r="G65" s="10"/>
      <c r="H65" s="10"/>
      <c r="I65" s="8"/>
      <c r="J65" s="8"/>
      <c r="K65" s="8"/>
      <c r="L65" s="8"/>
      <c r="M65" s="8"/>
      <c r="N65" s="8"/>
    </row>
    <row r="66" spans="1:14" ht="15.75">
      <c r="A66" s="10">
        <v>81</v>
      </c>
      <c r="B66" s="11" t="s">
        <v>207</v>
      </c>
      <c r="C66" s="10"/>
      <c r="D66" s="10"/>
      <c r="E66" s="10"/>
      <c r="F66" s="10"/>
      <c r="G66" s="10"/>
      <c r="H66" s="10"/>
      <c r="I66" s="8"/>
      <c r="J66" s="8"/>
      <c r="K66" s="8"/>
      <c r="L66" s="8"/>
      <c r="M66" s="8"/>
      <c r="N66" s="8"/>
    </row>
    <row r="67" spans="1:14" ht="15.75">
      <c r="A67" s="8">
        <v>82</v>
      </c>
      <c r="B67" s="9" t="s">
        <v>208</v>
      </c>
      <c r="C67" s="10"/>
      <c r="D67" s="10"/>
      <c r="E67" s="10"/>
      <c r="F67" s="10"/>
      <c r="G67" s="10"/>
      <c r="H67" s="10"/>
      <c r="I67" s="8"/>
      <c r="J67" s="8"/>
      <c r="K67" s="8"/>
      <c r="L67" s="8"/>
      <c r="M67" s="8"/>
      <c r="N67" s="8"/>
    </row>
    <row r="68" spans="1:14" ht="15.75">
      <c r="A68" s="10">
        <v>83</v>
      </c>
      <c r="B68" s="9" t="s">
        <v>209</v>
      </c>
      <c r="C68" s="10"/>
      <c r="D68" s="10"/>
      <c r="E68" s="10"/>
      <c r="F68" s="10"/>
      <c r="G68" s="10"/>
      <c r="H68" s="10"/>
      <c r="I68" s="8"/>
      <c r="J68" s="8"/>
      <c r="K68" s="8"/>
      <c r="L68" s="8"/>
      <c r="M68" s="8"/>
      <c r="N68" s="8"/>
    </row>
    <row r="69" spans="1:14" s="1" customFormat="1" ht="15.75">
      <c r="A69" s="10">
        <v>84</v>
      </c>
      <c r="B69" s="11" t="s">
        <v>210</v>
      </c>
      <c r="C69" s="10"/>
      <c r="D69" s="10"/>
      <c r="E69" s="10"/>
      <c r="F69" s="10"/>
      <c r="G69" s="10"/>
      <c r="H69" s="10"/>
      <c r="I69" s="8"/>
      <c r="J69" s="8"/>
      <c r="K69" s="8"/>
      <c r="L69" s="8"/>
      <c r="M69" s="8"/>
      <c r="N69" s="8"/>
    </row>
    <row r="70" spans="1:14" s="1" customFormat="1" ht="15.75">
      <c r="A70" s="10">
        <v>85</v>
      </c>
      <c r="B70" s="9" t="s">
        <v>211</v>
      </c>
      <c r="C70" s="10"/>
      <c r="D70" s="10"/>
      <c r="E70" s="10"/>
      <c r="F70" s="10"/>
      <c r="G70" s="10"/>
      <c r="H70" s="10"/>
      <c r="I70" s="8"/>
      <c r="J70" s="8"/>
      <c r="K70" s="8"/>
      <c r="L70" s="8"/>
      <c r="M70" s="8"/>
      <c r="N70" s="8"/>
    </row>
    <row r="71" spans="1:14" s="1" customFormat="1" ht="15.75">
      <c r="A71" s="8">
        <v>88</v>
      </c>
      <c r="B71" s="9" t="s">
        <v>212</v>
      </c>
      <c r="C71" s="10"/>
      <c r="D71" s="10"/>
      <c r="E71" s="10"/>
      <c r="F71" s="10"/>
      <c r="G71" s="10"/>
      <c r="H71" s="10"/>
      <c r="I71" s="8"/>
      <c r="J71" s="8"/>
      <c r="K71" s="8"/>
      <c r="L71" s="8"/>
      <c r="M71" s="8"/>
      <c r="N71" s="8"/>
    </row>
    <row r="72" spans="1:14" ht="15.75">
      <c r="A72" s="10">
        <v>89</v>
      </c>
      <c r="B72" s="9" t="s">
        <v>213</v>
      </c>
      <c r="C72" s="10"/>
      <c r="D72" s="10"/>
      <c r="E72" s="10"/>
      <c r="F72" s="10"/>
      <c r="G72" s="10"/>
      <c r="H72" s="10"/>
      <c r="I72" s="8"/>
      <c r="J72" s="8"/>
      <c r="K72" s="8"/>
      <c r="L72" s="8"/>
      <c r="M72" s="8"/>
      <c r="N72" s="8"/>
    </row>
    <row r="73" spans="1:14" s="1" customFormat="1" ht="15.75">
      <c r="A73" s="10">
        <v>90</v>
      </c>
      <c r="B73" s="11" t="s">
        <v>214</v>
      </c>
      <c r="C73" s="10"/>
      <c r="D73" s="10"/>
      <c r="E73" s="10"/>
      <c r="F73" s="10"/>
      <c r="G73" s="10"/>
      <c r="H73" s="10"/>
      <c r="I73" s="8"/>
      <c r="J73" s="8"/>
      <c r="K73" s="8"/>
      <c r="L73" s="8"/>
      <c r="M73" s="8"/>
      <c r="N73" s="8"/>
    </row>
    <row r="74" spans="1:14" ht="15.75">
      <c r="A74" s="10">
        <v>91</v>
      </c>
      <c r="B74" s="9" t="s">
        <v>215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75">
      <c r="A75" s="10">
        <v>95</v>
      </c>
      <c r="B75" s="9" t="s">
        <v>216</v>
      </c>
      <c r="C75" s="10"/>
      <c r="D75" s="10"/>
      <c r="E75" s="10"/>
      <c r="F75" s="10"/>
      <c r="G75" s="10"/>
      <c r="H75" s="10"/>
      <c r="I75" s="8"/>
      <c r="J75" s="8"/>
      <c r="K75" s="8"/>
      <c r="L75" s="8"/>
      <c r="M75" s="8"/>
      <c r="N75" s="8"/>
    </row>
    <row r="76" spans="1:14" ht="15.75">
      <c r="A76" s="10">
        <v>96</v>
      </c>
      <c r="B76" s="9" t="s">
        <v>217</v>
      </c>
      <c r="C76" s="10"/>
      <c r="D76" s="10"/>
      <c r="E76" s="10"/>
      <c r="F76" s="10"/>
      <c r="G76" s="10"/>
      <c r="H76" s="10"/>
      <c r="I76" s="8"/>
      <c r="J76" s="8"/>
      <c r="K76" s="8"/>
      <c r="L76" s="8"/>
      <c r="M76" s="8"/>
      <c r="N76" s="8"/>
    </row>
    <row r="77" spans="1:14" ht="15.75">
      <c r="A77" s="10">
        <v>97</v>
      </c>
      <c r="B77" s="9" t="s">
        <v>218</v>
      </c>
      <c r="C77" s="10"/>
      <c r="D77" s="10"/>
      <c r="E77" s="10"/>
      <c r="F77" s="10"/>
      <c r="G77" s="10"/>
      <c r="H77" s="10"/>
      <c r="I77" s="8"/>
      <c r="J77" s="8"/>
      <c r="K77" s="8"/>
      <c r="L77" s="8"/>
      <c r="M77" s="8"/>
      <c r="N77" s="8"/>
    </row>
    <row r="78" spans="1:14" ht="15.75">
      <c r="A78" s="8">
        <v>98</v>
      </c>
      <c r="B78" s="9" t="s">
        <v>219</v>
      </c>
      <c r="C78" s="10"/>
      <c r="D78" s="10"/>
      <c r="E78" s="10"/>
      <c r="F78" s="10"/>
      <c r="G78" s="10"/>
      <c r="H78" s="10"/>
      <c r="I78" s="8"/>
      <c r="J78" s="8"/>
      <c r="K78" s="8"/>
      <c r="L78" s="8"/>
      <c r="M78" s="8"/>
      <c r="N78" s="8"/>
    </row>
    <row r="79" spans="1:14" ht="15.75">
      <c r="A79" s="10">
        <v>99</v>
      </c>
      <c r="B79" s="9" t="s">
        <v>220</v>
      </c>
      <c r="C79" s="10"/>
      <c r="D79" s="10"/>
      <c r="E79" s="10"/>
      <c r="F79" s="10"/>
      <c r="G79" s="10"/>
      <c r="H79" s="10"/>
      <c r="I79" s="8"/>
      <c r="J79" s="8"/>
      <c r="K79" s="8"/>
      <c r="L79" s="8"/>
      <c r="M79" s="8"/>
      <c r="N79" s="8"/>
    </row>
    <row r="80" spans="1:14" ht="15.75">
      <c r="A80" s="8">
        <v>100</v>
      </c>
      <c r="B80" s="9" t="s">
        <v>221</v>
      </c>
      <c r="C80" s="10"/>
      <c r="D80" s="10"/>
      <c r="E80" s="10"/>
      <c r="F80" s="10"/>
      <c r="G80" s="10"/>
      <c r="H80" s="10"/>
      <c r="I80" s="8"/>
      <c r="J80" s="8"/>
      <c r="K80" s="8"/>
      <c r="L80" s="8"/>
      <c r="M80" s="8"/>
      <c r="N80" s="8"/>
    </row>
    <row r="81" spans="1:14" ht="15.75">
      <c r="A81" s="10">
        <v>101</v>
      </c>
      <c r="B81" s="9" t="s">
        <v>222</v>
      </c>
      <c r="C81" s="10"/>
      <c r="D81" s="10"/>
      <c r="E81" s="10"/>
      <c r="F81" s="10"/>
      <c r="G81" s="10"/>
      <c r="H81" s="10"/>
      <c r="I81" s="8"/>
      <c r="J81" s="8"/>
      <c r="K81" s="8"/>
      <c r="L81" s="8"/>
      <c r="M81" s="8"/>
      <c r="N81" s="8"/>
    </row>
    <row r="82" spans="1:14" ht="15.75">
      <c r="A82" s="10">
        <v>102</v>
      </c>
      <c r="B82" s="9" t="s">
        <v>223</v>
      </c>
      <c r="C82" s="10"/>
      <c r="D82" s="10"/>
      <c r="E82" s="10"/>
      <c r="F82" s="10"/>
      <c r="G82" s="10"/>
      <c r="H82" s="10"/>
      <c r="I82" s="8"/>
      <c r="J82" s="8"/>
      <c r="K82" s="8"/>
      <c r="L82" s="8"/>
      <c r="M82" s="8"/>
      <c r="N82" s="8"/>
    </row>
    <row r="83" spans="1:14" ht="15.75">
      <c r="A83" s="10">
        <v>105</v>
      </c>
      <c r="B83" s="9" t="s">
        <v>224</v>
      </c>
      <c r="C83" s="10"/>
      <c r="D83" s="10"/>
      <c r="E83" s="10"/>
      <c r="F83" s="10"/>
      <c r="G83" s="10"/>
      <c r="H83" s="10"/>
      <c r="I83" s="8"/>
      <c r="J83" s="8"/>
      <c r="K83" s="8"/>
      <c r="L83" s="8"/>
      <c r="M83" s="8"/>
      <c r="N83" s="8"/>
    </row>
    <row r="84" spans="1:14" ht="15.75">
      <c r="A84" s="8">
        <v>106</v>
      </c>
      <c r="B84" s="9" t="s">
        <v>225</v>
      </c>
      <c r="C84" s="10"/>
      <c r="D84" s="10"/>
      <c r="E84" s="10"/>
      <c r="F84" s="10"/>
      <c r="G84" s="10"/>
      <c r="H84" s="10"/>
      <c r="I84" s="8"/>
      <c r="J84" s="8"/>
      <c r="K84" s="8"/>
      <c r="L84" s="8"/>
      <c r="M84" s="8"/>
      <c r="N84" s="8"/>
    </row>
    <row r="85" spans="1:14" ht="15.75">
      <c r="A85" s="10">
        <v>107</v>
      </c>
      <c r="B85" s="9" t="s">
        <v>226</v>
      </c>
      <c r="C85" s="10"/>
      <c r="D85" s="10"/>
      <c r="E85" s="10"/>
      <c r="F85" s="10"/>
      <c r="G85" s="10"/>
      <c r="H85" s="10"/>
      <c r="I85" s="8"/>
      <c r="J85" s="8"/>
      <c r="K85" s="8"/>
      <c r="L85" s="8"/>
      <c r="M85" s="8"/>
      <c r="N85" s="8"/>
    </row>
    <row r="86" spans="1:14" ht="15.75">
      <c r="A86" s="10">
        <v>108</v>
      </c>
      <c r="B86" s="9" t="s">
        <v>227</v>
      </c>
      <c r="C86" s="10"/>
      <c r="D86" s="10"/>
      <c r="E86" s="10"/>
      <c r="F86" s="10"/>
      <c r="G86" s="10"/>
      <c r="H86" s="10"/>
      <c r="I86" s="8"/>
      <c r="J86" s="8"/>
      <c r="K86" s="8"/>
      <c r="L86" s="8"/>
      <c r="M86" s="8"/>
      <c r="N86" s="8"/>
    </row>
    <row r="87" spans="1:14" ht="15.75">
      <c r="A87" s="10">
        <v>109</v>
      </c>
      <c r="B87" s="9" t="s">
        <v>228</v>
      </c>
      <c r="C87" s="10"/>
      <c r="D87" s="10"/>
      <c r="E87" s="10"/>
      <c r="F87" s="10"/>
      <c r="G87" s="10"/>
      <c r="H87" s="10"/>
      <c r="I87" s="8"/>
      <c r="J87" s="8"/>
      <c r="K87" s="8"/>
      <c r="L87" s="8"/>
      <c r="M87" s="8"/>
      <c r="N87" s="8"/>
    </row>
    <row r="88" spans="1:14" s="2" customFormat="1" ht="15.75">
      <c r="A88" s="8">
        <v>110</v>
      </c>
      <c r="B88" s="9" t="s">
        <v>229</v>
      </c>
      <c r="C88" s="10"/>
      <c r="D88" s="10"/>
      <c r="E88" s="10"/>
      <c r="F88" s="10"/>
      <c r="G88" s="10"/>
      <c r="H88" s="10"/>
      <c r="I88" s="8"/>
      <c r="J88" s="8"/>
      <c r="K88" s="8"/>
      <c r="L88" s="8"/>
      <c r="M88" s="8"/>
      <c r="N88" s="8"/>
    </row>
    <row r="89" spans="1:14" ht="15" customHeight="1">
      <c r="A89" s="10">
        <v>111</v>
      </c>
      <c r="B89" s="9" t="s">
        <v>230</v>
      </c>
      <c r="C89" s="10"/>
      <c r="D89" s="10"/>
      <c r="E89" s="10"/>
      <c r="F89" s="10"/>
      <c r="G89" s="10"/>
      <c r="H89" s="10"/>
      <c r="I89" s="8"/>
      <c r="J89" s="8"/>
      <c r="K89" s="8"/>
      <c r="L89" s="8"/>
      <c r="M89" s="8"/>
      <c r="N89" s="8"/>
    </row>
    <row r="90" spans="1:14" ht="15.75">
      <c r="A90" s="8">
        <v>112</v>
      </c>
      <c r="B90" s="9" t="s">
        <v>231</v>
      </c>
      <c r="C90" s="10"/>
      <c r="D90" s="10"/>
      <c r="E90" s="10"/>
      <c r="F90" s="10"/>
      <c r="G90" s="10"/>
      <c r="H90" s="10"/>
      <c r="I90" s="8"/>
      <c r="J90" s="8"/>
      <c r="K90" s="8"/>
      <c r="L90" s="8"/>
      <c r="M90" s="8"/>
      <c r="N90" s="8"/>
    </row>
    <row r="91" spans="1:14" ht="15.75">
      <c r="A91" s="10">
        <v>113</v>
      </c>
      <c r="B91" s="9" t="s">
        <v>232</v>
      </c>
      <c r="C91" s="10"/>
      <c r="D91" s="10"/>
      <c r="E91" s="10"/>
      <c r="F91" s="10"/>
      <c r="G91" s="10"/>
      <c r="H91" s="10"/>
      <c r="I91" s="8"/>
      <c r="J91" s="8"/>
      <c r="K91" s="8"/>
      <c r="L91" s="8"/>
      <c r="M91" s="8"/>
      <c r="N91" s="8"/>
    </row>
    <row r="92" spans="1:14" ht="15.75">
      <c r="A92" s="10">
        <v>114</v>
      </c>
      <c r="B92" s="9" t="s">
        <v>233</v>
      </c>
      <c r="C92" s="10"/>
      <c r="D92" s="10"/>
      <c r="E92" s="10"/>
      <c r="F92" s="10"/>
      <c r="G92" s="10"/>
      <c r="H92" s="10"/>
      <c r="I92" s="8"/>
      <c r="J92" s="8"/>
      <c r="K92" s="8"/>
      <c r="L92" s="8"/>
      <c r="M92" s="8"/>
      <c r="N92" s="8"/>
    </row>
    <row r="93" spans="1:14" ht="15.75">
      <c r="A93" s="10">
        <v>117</v>
      </c>
      <c r="B93" s="9" t="s">
        <v>151</v>
      </c>
      <c r="C93" s="10"/>
      <c r="D93" s="10"/>
      <c r="E93" s="10"/>
      <c r="F93" s="10"/>
      <c r="G93" s="10"/>
      <c r="H93" s="10"/>
      <c r="I93" s="8"/>
      <c r="J93" s="8"/>
      <c r="K93" s="8"/>
      <c r="L93" s="8"/>
      <c r="M93" s="8"/>
      <c r="N93" s="8"/>
    </row>
    <row r="94" spans="1:14" ht="15.75">
      <c r="A94" s="8">
        <v>118</v>
      </c>
      <c r="B94" s="11" t="s">
        <v>234</v>
      </c>
      <c r="C94" s="10"/>
      <c r="D94" s="10"/>
      <c r="E94" s="10"/>
      <c r="F94" s="10"/>
      <c r="G94" s="10"/>
      <c r="H94" s="10"/>
      <c r="I94" s="8"/>
      <c r="J94" s="8"/>
      <c r="K94" s="8"/>
      <c r="L94" s="8"/>
      <c r="M94" s="8"/>
      <c r="N94" s="8"/>
    </row>
    <row r="95" spans="1:14" ht="15.75">
      <c r="A95" s="10">
        <v>119</v>
      </c>
      <c r="B95" s="9" t="s">
        <v>235</v>
      </c>
      <c r="C95" s="10"/>
      <c r="D95" s="10"/>
      <c r="E95" s="10"/>
      <c r="F95" s="10"/>
      <c r="G95" s="10"/>
      <c r="H95" s="10"/>
      <c r="I95" s="8"/>
      <c r="J95" s="8"/>
      <c r="K95" s="8"/>
      <c r="L95" s="8"/>
      <c r="M95" s="8"/>
      <c r="N95" s="8"/>
    </row>
    <row r="96" spans="1:14" ht="15.75">
      <c r="A96" s="10">
        <v>121</v>
      </c>
      <c r="B96" s="9" t="s">
        <v>236</v>
      </c>
      <c r="C96" s="10"/>
      <c r="D96" s="10"/>
      <c r="E96" s="10"/>
      <c r="F96" s="10"/>
      <c r="G96" s="10"/>
      <c r="H96" s="10"/>
      <c r="I96" s="8"/>
      <c r="J96" s="8"/>
      <c r="K96" s="8"/>
      <c r="L96" s="8"/>
      <c r="M96" s="8"/>
      <c r="N96" s="8"/>
    </row>
    <row r="97" spans="1:14" ht="15.75">
      <c r="A97" s="8">
        <v>122</v>
      </c>
      <c r="B97" s="11" t="s">
        <v>237</v>
      </c>
      <c r="C97" s="10"/>
      <c r="D97" s="10"/>
      <c r="E97" s="10"/>
      <c r="F97" s="10"/>
      <c r="G97" s="10"/>
      <c r="H97" s="10"/>
      <c r="I97" s="8"/>
      <c r="J97" s="8"/>
      <c r="K97" s="8"/>
      <c r="L97" s="8"/>
      <c r="M97" s="8"/>
      <c r="N97" s="8"/>
    </row>
    <row r="98" spans="1:14" ht="15.75">
      <c r="A98" s="10">
        <v>125</v>
      </c>
      <c r="B98" s="11" t="s">
        <v>238</v>
      </c>
      <c r="C98" s="10"/>
      <c r="D98" s="10"/>
      <c r="E98" s="10"/>
      <c r="F98" s="10"/>
      <c r="G98" s="10"/>
      <c r="H98" s="10"/>
      <c r="I98" s="8"/>
      <c r="J98" s="8"/>
      <c r="K98" s="8"/>
      <c r="L98" s="8"/>
      <c r="M98" s="8"/>
      <c r="N98" s="8"/>
    </row>
    <row r="99" spans="1:14" ht="15.75">
      <c r="A99" s="10">
        <v>126</v>
      </c>
      <c r="B99" s="9" t="s">
        <v>239</v>
      </c>
      <c r="C99" s="10"/>
      <c r="D99" s="10"/>
      <c r="E99" s="10"/>
      <c r="F99" s="10"/>
      <c r="G99" s="10"/>
      <c r="H99" s="10"/>
      <c r="I99" s="8"/>
      <c r="J99" s="8"/>
      <c r="K99" s="8"/>
      <c r="L99" s="8"/>
      <c r="M99" s="8"/>
      <c r="N99" s="8"/>
    </row>
    <row r="100" spans="1:14" ht="15.75">
      <c r="A100" s="10">
        <v>127</v>
      </c>
      <c r="B100" s="9" t="s">
        <v>239</v>
      </c>
      <c r="C100" s="10"/>
      <c r="D100" s="10"/>
      <c r="E100" s="10"/>
      <c r="F100" s="10"/>
      <c r="G100" s="10"/>
      <c r="H100" s="10"/>
      <c r="I100" s="8"/>
      <c r="J100" s="8"/>
      <c r="K100" s="8"/>
      <c r="L100" s="8"/>
      <c r="M100" s="8"/>
      <c r="N100" s="8"/>
    </row>
    <row r="101" spans="1:14" ht="15.75">
      <c r="A101" s="10">
        <v>129</v>
      </c>
      <c r="B101" s="9" t="s">
        <v>240</v>
      </c>
      <c r="C101" s="10"/>
      <c r="D101" s="10"/>
      <c r="E101" s="10"/>
      <c r="F101" s="10"/>
      <c r="G101" s="10"/>
      <c r="H101" s="10"/>
      <c r="I101" s="8"/>
      <c r="J101" s="8"/>
      <c r="K101" s="8"/>
      <c r="L101" s="8"/>
      <c r="M101" s="8"/>
      <c r="N101" s="8"/>
    </row>
    <row r="102" spans="1:14" ht="15.75">
      <c r="A102" s="10">
        <v>132</v>
      </c>
      <c r="B102" s="11" t="s">
        <v>241</v>
      </c>
      <c r="C102" s="10"/>
      <c r="D102" s="10"/>
      <c r="E102" s="10"/>
      <c r="F102" s="10"/>
      <c r="G102" s="10"/>
      <c r="H102" s="10"/>
      <c r="I102" s="8"/>
      <c r="J102" s="8"/>
      <c r="K102" s="8"/>
      <c r="L102" s="8"/>
      <c r="M102" s="8"/>
      <c r="N102" s="8"/>
    </row>
    <row r="103" spans="1:14" ht="15.75">
      <c r="A103" s="10">
        <v>133</v>
      </c>
      <c r="B103" s="9" t="s">
        <v>242</v>
      </c>
      <c r="C103" s="10"/>
      <c r="D103" s="10"/>
      <c r="E103" s="10"/>
      <c r="F103" s="10"/>
      <c r="G103" s="10"/>
      <c r="H103" s="10"/>
      <c r="I103" s="8"/>
      <c r="J103" s="8"/>
      <c r="K103" s="8"/>
      <c r="L103" s="8"/>
      <c r="M103" s="8"/>
      <c r="N103" s="8"/>
    </row>
    <row r="104" spans="1:14" ht="15.75">
      <c r="A104" s="8">
        <v>134</v>
      </c>
      <c r="B104" s="9" t="s">
        <v>243</v>
      </c>
      <c r="C104" s="10"/>
      <c r="D104" s="10"/>
      <c r="E104" s="10"/>
      <c r="F104" s="10"/>
      <c r="G104" s="10"/>
      <c r="H104" s="10"/>
      <c r="I104" s="8"/>
      <c r="J104" s="8"/>
      <c r="K104" s="8"/>
      <c r="L104" s="8"/>
      <c r="M104" s="8"/>
      <c r="N104" s="8"/>
    </row>
    <row r="105" spans="1:14" ht="15.75">
      <c r="A105" s="10">
        <v>135</v>
      </c>
      <c r="B105" s="9" t="s">
        <v>244</v>
      </c>
      <c r="C105" s="10"/>
      <c r="D105" s="10"/>
      <c r="E105" s="10"/>
      <c r="F105" s="10"/>
      <c r="G105" s="10"/>
      <c r="H105" s="10"/>
      <c r="I105" s="8"/>
      <c r="J105" s="8"/>
      <c r="K105" s="8"/>
      <c r="L105" s="8"/>
      <c r="M105" s="8"/>
      <c r="N105" s="8"/>
    </row>
    <row r="106" spans="1:14" ht="15.75">
      <c r="A106" s="8">
        <v>136</v>
      </c>
      <c r="B106" s="11" t="s">
        <v>245</v>
      </c>
      <c r="C106" s="10"/>
      <c r="D106" s="10"/>
      <c r="E106" s="10"/>
      <c r="F106" s="10"/>
      <c r="G106" s="10"/>
      <c r="H106" s="10"/>
      <c r="I106" s="8"/>
      <c r="J106" s="8"/>
      <c r="K106" s="8"/>
      <c r="L106" s="8"/>
      <c r="M106" s="8"/>
      <c r="N106" s="8"/>
    </row>
    <row r="107" spans="1:14" ht="15.75">
      <c r="A107" s="10">
        <v>137</v>
      </c>
      <c r="B107" s="9" t="s">
        <v>246</v>
      </c>
      <c r="C107" s="10"/>
      <c r="D107" s="10"/>
      <c r="E107" s="10"/>
      <c r="F107" s="10"/>
      <c r="G107" s="10"/>
      <c r="H107" s="10"/>
      <c r="I107" s="8"/>
      <c r="J107" s="8"/>
      <c r="K107" s="8"/>
      <c r="L107" s="8"/>
      <c r="M107" s="8"/>
      <c r="N107" s="8"/>
    </row>
    <row r="108" spans="1:14" ht="15.75">
      <c r="A108" s="10">
        <v>138</v>
      </c>
      <c r="B108" s="9" t="s">
        <v>247</v>
      </c>
      <c r="C108" s="10"/>
      <c r="D108" s="10"/>
      <c r="E108" s="10"/>
      <c r="F108" s="10"/>
      <c r="G108" s="10"/>
      <c r="H108" s="10"/>
      <c r="I108" s="8"/>
      <c r="J108" s="8"/>
      <c r="K108" s="8"/>
      <c r="L108" s="8"/>
      <c r="M108" s="8"/>
      <c r="N108" s="8"/>
    </row>
    <row r="109" spans="1:14" ht="15.75">
      <c r="A109" s="10">
        <v>139</v>
      </c>
      <c r="B109" s="9" t="s">
        <v>248</v>
      </c>
      <c r="C109" s="10"/>
      <c r="D109" s="10"/>
      <c r="E109" s="10"/>
      <c r="F109" s="10"/>
      <c r="G109" s="10"/>
      <c r="H109" s="10"/>
      <c r="I109" s="8"/>
      <c r="J109" s="8"/>
      <c r="K109" s="8"/>
      <c r="L109" s="8"/>
      <c r="M109" s="8"/>
      <c r="N109" s="8"/>
    </row>
    <row r="110" spans="1:14" ht="15.75">
      <c r="A110" s="8">
        <v>142</v>
      </c>
      <c r="B110" s="11" t="s">
        <v>249</v>
      </c>
      <c r="C110" s="10"/>
      <c r="D110" s="10"/>
      <c r="E110" s="10"/>
      <c r="F110" s="10"/>
      <c r="G110" s="10"/>
      <c r="H110" s="10"/>
      <c r="I110" s="8"/>
      <c r="J110" s="8"/>
      <c r="K110" s="8"/>
      <c r="L110" s="8"/>
      <c r="M110" s="8"/>
      <c r="N110" s="8"/>
    </row>
    <row r="111" spans="1:14" ht="15.75">
      <c r="A111" s="10">
        <v>143</v>
      </c>
      <c r="B111" s="9" t="s">
        <v>250</v>
      </c>
      <c r="C111" s="10"/>
      <c r="D111" s="10"/>
      <c r="E111" s="10"/>
      <c r="F111" s="10"/>
      <c r="G111" s="10"/>
      <c r="H111" s="10"/>
      <c r="I111" s="8"/>
      <c r="J111" s="8"/>
      <c r="K111" s="8"/>
      <c r="L111" s="8"/>
      <c r="M111" s="8"/>
      <c r="N111" s="8"/>
    </row>
    <row r="112" spans="1:14" s="1" customFormat="1" ht="15.75">
      <c r="A112" s="10">
        <v>144</v>
      </c>
      <c r="B112" s="9" t="s">
        <v>251</v>
      </c>
      <c r="C112" s="10"/>
      <c r="D112" s="10"/>
      <c r="E112" s="10"/>
      <c r="F112" s="10"/>
      <c r="G112" s="10"/>
      <c r="H112" s="10"/>
      <c r="I112" s="8"/>
      <c r="J112" s="8"/>
      <c r="K112" s="8"/>
      <c r="L112" s="8"/>
      <c r="M112" s="8"/>
      <c r="N112" s="8"/>
    </row>
    <row r="113" spans="1:14" ht="15.75">
      <c r="A113" s="10">
        <v>145</v>
      </c>
      <c r="B113" s="9" t="s">
        <v>252</v>
      </c>
      <c r="C113" s="10"/>
      <c r="D113" s="10"/>
      <c r="E113" s="10"/>
      <c r="F113" s="10"/>
      <c r="G113" s="10"/>
      <c r="H113" s="10"/>
      <c r="I113" s="8"/>
      <c r="J113" s="8"/>
      <c r="K113" s="8"/>
      <c r="L113" s="8"/>
      <c r="M113" s="8"/>
      <c r="N113" s="8"/>
    </row>
    <row r="114" spans="1:14" ht="15.75">
      <c r="A114" s="8">
        <v>146</v>
      </c>
      <c r="B114" s="9" t="s">
        <v>253</v>
      </c>
      <c r="C114" s="10"/>
      <c r="D114" s="10"/>
      <c r="E114" s="10"/>
      <c r="F114" s="10"/>
      <c r="G114" s="10"/>
      <c r="H114" s="10"/>
      <c r="I114" s="8"/>
      <c r="J114" s="8"/>
      <c r="K114" s="8"/>
      <c r="L114" s="8"/>
      <c r="M114" s="8"/>
      <c r="N114" s="8"/>
    </row>
    <row r="115" spans="1:14" ht="15.75">
      <c r="A115" s="10">
        <v>149</v>
      </c>
      <c r="B115" s="11" t="s">
        <v>254</v>
      </c>
      <c r="C115" s="10"/>
      <c r="D115" s="10"/>
      <c r="E115" s="10"/>
      <c r="F115" s="10"/>
      <c r="G115" s="10"/>
      <c r="H115" s="10"/>
      <c r="I115" s="10"/>
      <c r="J115" s="10"/>
      <c r="K115" s="8"/>
      <c r="L115" s="10"/>
      <c r="M115" s="10"/>
      <c r="N115" s="8"/>
    </row>
    <row r="116" spans="1:14" ht="22.5">
      <c r="A116" s="10">
        <v>150</v>
      </c>
      <c r="B116" s="11" t="s">
        <v>255</v>
      </c>
      <c r="C116" s="10"/>
      <c r="D116" s="10"/>
      <c r="E116" s="10"/>
      <c r="F116" s="10"/>
      <c r="G116" s="10"/>
      <c r="H116" s="10"/>
      <c r="I116" s="10"/>
      <c r="J116" s="10"/>
      <c r="K116" s="8"/>
      <c r="L116" s="10"/>
      <c r="M116" s="10"/>
      <c r="N116" s="8"/>
    </row>
    <row r="117" spans="1:14" ht="15.75">
      <c r="A117" s="10">
        <v>151</v>
      </c>
      <c r="B117" s="11" t="s">
        <v>256</v>
      </c>
      <c r="C117" s="10"/>
      <c r="D117" s="10"/>
      <c r="E117" s="10"/>
      <c r="F117" s="10"/>
      <c r="G117" s="10"/>
      <c r="H117" s="10"/>
      <c r="I117" s="10"/>
      <c r="J117" s="10"/>
      <c r="K117" s="8"/>
      <c r="L117" s="10"/>
      <c r="M117" s="10"/>
      <c r="N117" s="8"/>
    </row>
    <row r="118" spans="1:14" ht="15.75">
      <c r="A118" s="8">
        <v>152</v>
      </c>
      <c r="B118" s="9" t="s">
        <v>257</v>
      </c>
      <c r="C118" s="10"/>
      <c r="D118" s="10"/>
      <c r="E118" s="10"/>
      <c r="F118" s="10"/>
      <c r="G118" s="10"/>
      <c r="H118" s="10"/>
      <c r="I118" s="10"/>
      <c r="J118" s="10"/>
      <c r="K118" s="8"/>
      <c r="L118" s="10"/>
      <c r="M118" s="10"/>
      <c r="N118" s="8"/>
    </row>
    <row r="119" spans="1:14" ht="15.75">
      <c r="A119" s="10">
        <v>153</v>
      </c>
      <c r="B119" s="9" t="s">
        <v>258</v>
      </c>
      <c r="C119" s="10"/>
      <c r="D119" s="10"/>
      <c r="E119" s="10"/>
      <c r="F119" s="10"/>
      <c r="G119" s="10"/>
      <c r="H119" s="10"/>
      <c r="I119" s="8"/>
      <c r="J119" s="8"/>
      <c r="K119" s="8"/>
      <c r="L119" s="8"/>
      <c r="M119" s="8"/>
      <c r="N119" s="8"/>
    </row>
    <row r="120" spans="1:14" ht="15.75">
      <c r="A120" s="10">
        <v>156</v>
      </c>
      <c r="B120" s="9" t="s">
        <v>259</v>
      </c>
      <c r="C120" s="10"/>
      <c r="D120" s="10"/>
      <c r="E120" s="10"/>
      <c r="F120" s="10"/>
      <c r="G120" s="10"/>
      <c r="H120" s="10"/>
      <c r="I120" s="8"/>
      <c r="J120" s="8"/>
      <c r="K120" s="8"/>
      <c r="L120" s="8"/>
      <c r="M120" s="8"/>
      <c r="N120" s="8"/>
    </row>
    <row r="121" spans="1:14" ht="15.75">
      <c r="A121" s="10">
        <v>157</v>
      </c>
      <c r="B121" s="9" t="s">
        <v>260</v>
      </c>
      <c r="C121" s="10"/>
      <c r="D121" s="10"/>
      <c r="E121" s="10"/>
      <c r="F121" s="10"/>
      <c r="G121" s="10"/>
      <c r="H121" s="10"/>
      <c r="I121" s="8"/>
      <c r="J121" s="8"/>
      <c r="K121" s="8"/>
      <c r="L121" s="8"/>
      <c r="M121" s="8"/>
      <c r="N121" s="8"/>
    </row>
    <row r="122" spans="1:14" ht="15.75">
      <c r="A122" s="8">
        <v>158</v>
      </c>
      <c r="B122" s="12" t="s">
        <v>261</v>
      </c>
      <c r="C122" s="10"/>
      <c r="D122" s="10"/>
      <c r="E122" s="10"/>
      <c r="F122" s="10"/>
      <c r="G122" s="10"/>
      <c r="H122" s="10"/>
      <c r="I122" s="8"/>
      <c r="J122" s="8"/>
      <c r="K122" s="8"/>
      <c r="L122" s="8"/>
      <c r="M122" s="8"/>
      <c r="N122" s="8"/>
    </row>
    <row r="123" spans="1:14" ht="15.75">
      <c r="A123" s="10">
        <v>159</v>
      </c>
      <c r="B123" s="9" t="s">
        <v>262</v>
      </c>
      <c r="C123" s="10"/>
      <c r="D123" s="10"/>
      <c r="E123" s="10"/>
      <c r="F123" s="10"/>
      <c r="G123" s="10"/>
      <c r="H123" s="10"/>
      <c r="I123" s="8"/>
      <c r="J123" s="8"/>
      <c r="K123" s="8"/>
      <c r="L123" s="8"/>
      <c r="M123" s="8"/>
      <c r="N123" s="8"/>
    </row>
    <row r="124" spans="1:14" ht="15.75">
      <c r="A124" s="8">
        <v>160</v>
      </c>
      <c r="B124" s="11" t="s">
        <v>263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4" ht="15.75">
      <c r="A125" s="10">
        <v>163</v>
      </c>
      <c r="B125" s="9" t="s">
        <v>264</v>
      </c>
      <c r="C125" s="10"/>
      <c r="D125" s="10"/>
      <c r="E125" s="10"/>
      <c r="F125" s="10"/>
      <c r="G125" s="10"/>
      <c r="H125" s="10"/>
      <c r="I125" s="8"/>
      <c r="J125" s="8"/>
      <c r="K125" s="8"/>
      <c r="L125" s="8"/>
      <c r="M125" s="8"/>
      <c r="N125" s="8"/>
    </row>
    <row r="126" spans="1:14" ht="15.75">
      <c r="A126" s="8">
        <v>164</v>
      </c>
      <c r="B126" s="9" t="s">
        <v>264</v>
      </c>
      <c r="C126" s="10"/>
      <c r="D126" s="10"/>
      <c r="E126" s="10"/>
      <c r="F126" s="10"/>
      <c r="G126" s="10"/>
      <c r="H126" s="10"/>
      <c r="I126" s="8"/>
      <c r="J126" s="8"/>
      <c r="K126" s="8"/>
      <c r="L126" s="8"/>
      <c r="M126" s="8"/>
      <c r="N126" s="8"/>
    </row>
    <row r="127" spans="1:14" ht="15.75">
      <c r="A127" s="8">
        <v>166</v>
      </c>
      <c r="B127" s="9" t="s">
        <v>265</v>
      </c>
      <c r="C127" s="10"/>
      <c r="D127" s="10"/>
      <c r="E127" s="10"/>
      <c r="F127" s="10"/>
      <c r="G127" s="10"/>
      <c r="H127" s="10"/>
      <c r="I127" s="10"/>
      <c r="J127" s="10"/>
      <c r="K127" s="8"/>
      <c r="L127" s="10"/>
      <c r="M127" s="10"/>
      <c r="N127" s="8"/>
    </row>
    <row r="128" spans="1:14" ht="15.75">
      <c r="A128" s="10">
        <v>167</v>
      </c>
      <c r="B128" s="9" t="s">
        <v>265</v>
      </c>
      <c r="C128" s="10"/>
      <c r="D128" s="10"/>
      <c r="E128" s="10"/>
      <c r="F128" s="10"/>
      <c r="G128" s="10"/>
      <c r="H128" s="10"/>
      <c r="I128" s="10"/>
      <c r="J128" s="10"/>
      <c r="K128" s="8"/>
      <c r="L128" s="10"/>
      <c r="M128" s="10"/>
      <c r="N128" s="8"/>
    </row>
    <row r="129" spans="1:14" ht="15.75">
      <c r="A129" s="8">
        <v>170</v>
      </c>
      <c r="B129" s="11" t="s">
        <v>266</v>
      </c>
      <c r="C129" s="10"/>
      <c r="D129" s="10"/>
      <c r="E129" s="10"/>
      <c r="F129" s="10"/>
      <c r="G129" s="10"/>
      <c r="H129" s="10"/>
      <c r="I129" s="8"/>
      <c r="J129" s="8"/>
      <c r="K129" s="8"/>
      <c r="L129" s="8"/>
      <c r="M129" s="8"/>
      <c r="N129" s="8"/>
    </row>
    <row r="130" spans="1:14" ht="22.5">
      <c r="A130" s="10">
        <v>171</v>
      </c>
      <c r="B130" s="9" t="s">
        <v>267</v>
      </c>
      <c r="C130" s="10"/>
      <c r="D130" s="10"/>
      <c r="E130" s="10"/>
      <c r="F130" s="10"/>
      <c r="G130" s="10"/>
      <c r="H130" s="10"/>
      <c r="I130" s="8"/>
      <c r="J130" s="8"/>
      <c r="K130" s="8"/>
      <c r="L130" s="8"/>
      <c r="M130" s="8"/>
      <c r="N130" s="8"/>
    </row>
    <row r="131" spans="1:14" ht="15.75">
      <c r="A131" s="8">
        <v>172</v>
      </c>
      <c r="B131" s="9" t="s">
        <v>268</v>
      </c>
      <c r="C131" s="10"/>
      <c r="D131" s="10"/>
      <c r="E131" s="10"/>
      <c r="F131" s="10"/>
      <c r="G131" s="10"/>
      <c r="H131" s="10"/>
      <c r="I131" s="8"/>
      <c r="J131" s="8"/>
      <c r="K131" s="8"/>
      <c r="L131" s="8"/>
      <c r="M131" s="8"/>
      <c r="N131" s="8"/>
    </row>
    <row r="132" spans="1:14" ht="15.75">
      <c r="A132" s="10">
        <v>173</v>
      </c>
      <c r="B132" s="11"/>
      <c r="C132" s="10"/>
      <c r="D132" s="10"/>
      <c r="E132" s="10"/>
      <c r="F132" s="10"/>
      <c r="G132" s="10"/>
      <c r="H132" s="10"/>
      <c r="I132" s="8"/>
      <c r="J132" s="8"/>
      <c r="K132" s="8"/>
      <c r="L132" s="8"/>
      <c r="M132" s="8"/>
      <c r="N132" s="8"/>
    </row>
    <row r="133" spans="1:14" ht="15.75">
      <c r="A133" s="10">
        <v>174</v>
      </c>
      <c r="B133" s="9" t="s">
        <v>269</v>
      </c>
      <c r="C133" s="10"/>
      <c r="D133" s="10"/>
      <c r="E133" s="10"/>
      <c r="F133" s="10"/>
      <c r="G133" s="10"/>
      <c r="H133" s="10"/>
      <c r="I133" s="8"/>
      <c r="J133" s="8"/>
      <c r="K133" s="8"/>
      <c r="L133" s="8"/>
      <c r="M133" s="8"/>
      <c r="N133" s="8"/>
    </row>
    <row r="134" spans="1:14" ht="15.75">
      <c r="A134" s="10">
        <v>177</v>
      </c>
      <c r="B134" s="9" t="s">
        <v>270</v>
      </c>
      <c r="C134" s="10"/>
      <c r="D134" s="10"/>
      <c r="E134" s="10"/>
      <c r="F134" s="10"/>
      <c r="G134" s="10"/>
      <c r="H134" s="10"/>
      <c r="I134" s="10"/>
      <c r="J134" s="10"/>
      <c r="K134" s="8"/>
      <c r="L134" s="10"/>
      <c r="M134" s="10"/>
      <c r="N134" s="8"/>
    </row>
    <row r="135" spans="1:14" ht="15.75">
      <c r="A135" s="8">
        <v>178</v>
      </c>
      <c r="B135" s="9" t="s">
        <v>271</v>
      </c>
      <c r="C135" s="10"/>
      <c r="D135" s="10"/>
      <c r="E135" s="10"/>
      <c r="F135" s="10"/>
      <c r="G135" s="10"/>
      <c r="H135" s="10"/>
      <c r="I135" s="10"/>
      <c r="J135" s="10"/>
      <c r="K135" s="8"/>
      <c r="L135" s="10"/>
      <c r="M135" s="10"/>
      <c r="N135" s="8"/>
    </row>
    <row r="136" spans="1:14" ht="15.75">
      <c r="A136" s="10">
        <v>179</v>
      </c>
      <c r="B136" s="9" t="s">
        <v>272</v>
      </c>
      <c r="C136" s="10"/>
      <c r="D136" s="10"/>
      <c r="E136" s="10"/>
      <c r="F136" s="10"/>
      <c r="G136" s="10"/>
      <c r="H136" s="10"/>
      <c r="I136" s="8"/>
      <c r="J136" s="8"/>
      <c r="K136" s="8"/>
      <c r="L136" s="8"/>
      <c r="M136" s="8"/>
      <c r="N136" s="8"/>
    </row>
    <row r="137" spans="1:14" ht="15.75">
      <c r="A137" s="10">
        <v>180</v>
      </c>
      <c r="B137" s="9" t="s">
        <v>273</v>
      </c>
      <c r="C137" s="10"/>
      <c r="D137" s="10"/>
      <c r="E137" s="10"/>
      <c r="F137" s="10"/>
      <c r="G137" s="10"/>
      <c r="H137" s="10"/>
      <c r="I137" s="8"/>
      <c r="J137" s="8"/>
      <c r="K137" s="8"/>
      <c r="L137" s="8"/>
      <c r="M137" s="8"/>
      <c r="N137" s="8"/>
    </row>
    <row r="138" spans="1:14" ht="15.75">
      <c r="A138" s="10">
        <v>187</v>
      </c>
      <c r="B138" s="9" t="s">
        <v>274</v>
      </c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1:14" ht="15.75">
      <c r="A139" s="8">
        <v>188</v>
      </c>
      <c r="B139" s="9" t="s">
        <v>275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1:14" ht="22.5">
      <c r="A140" s="10">
        <v>192</v>
      </c>
      <c r="B140" s="9" t="s">
        <v>276</v>
      </c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1:14" ht="15.75">
      <c r="A141" s="10">
        <v>193</v>
      </c>
      <c r="B141" s="9" t="s">
        <v>277</v>
      </c>
      <c r="C141" s="10"/>
      <c r="D141" s="10"/>
      <c r="E141" s="10"/>
      <c r="F141" s="10"/>
      <c r="G141" s="10"/>
      <c r="H141" s="10"/>
      <c r="I141" s="8"/>
      <c r="J141" s="8"/>
      <c r="K141" s="8"/>
      <c r="L141" s="8"/>
      <c r="M141" s="8"/>
      <c r="N141" s="8"/>
    </row>
    <row r="142" spans="1:14" ht="15.75">
      <c r="A142" s="8">
        <v>194</v>
      </c>
      <c r="B142" s="9" t="s">
        <v>277</v>
      </c>
      <c r="C142" s="10"/>
      <c r="D142" s="10"/>
      <c r="E142" s="10"/>
      <c r="F142" s="10"/>
      <c r="G142" s="10"/>
      <c r="H142" s="10"/>
      <c r="I142" s="8"/>
      <c r="J142" s="8"/>
      <c r="K142" s="8"/>
      <c r="L142" s="8"/>
      <c r="M142" s="8"/>
      <c r="N142" s="8"/>
    </row>
    <row r="143" spans="1:14" ht="15.75">
      <c r="A143" s="10">
        <v>195</v>
      </c>
      <c r="B143" s="9" t="s">
        <v>277</v>
      </c>
      <c r="C143" s="10"/>
      <c r="D143" s="10"/>
      <c r="E143" s="10"/>
      <c r="F143" s="10"/>
      <c r="G143" s="10"/>
      <c r="H143" s="10"/>
      <c r="I143" s="8"/>
      <c r="J143" s="8"/>
      <c r="K143" s="8"/>
      <c r="L143" s="8"/>
      <c r="M143" s="8"/>
      <c r="N143" s="8"/>
    </row>
    <row r="144" spans="1:14" ht="22.5">
      <c r="A144" s="10">
        <v>198</v>
      </c>
      <c r="B144" s="9" t="s">
        <v>278</v>
      </c>
      <c r="C144" s="10"/>
      <c r="D144" s="10"/>
      <c r="E144" s="10"/>
      <c r="F144" s="10"/>
      <c r="G144" s="10"/>
      <c r="H144" s="10"/>
      <c r="I144" s="8"/>
      <c r="J144" s="8"/>
      <c r="K144" s="8"/>
      <c r="L144" s="8"/>
      <c r="M144" s="8"/>
      <c r="N144" s="8"/>
    </row>
    <row r="145" spans="1:14" ht="15.75">
      <c r="A145" s="10">
        <v>199</v>
      </c>
      <c r="B145" s="9" t="s">
        <v>279</v>
      </c>
      <c r="C145" s="10"/>
      <c r="D145" s="10"/>
      <c r="E145" s="10"/>
      <c r="F145" s="10"/>
      <c r="G145" s="10"/>
      <c r="H145" s="10"/>
      <c r="I145" s="8"/>
      <c r="J145" s="8"/>
      <c r="K145" s="8"/>
      <c r="L145" s="8"/>
      <c r="M145" s="8"/>
      <c r="N145" s="8"/>
    </row>
    <row r="146" spans="1:14" ht="15.75">
      <c r="A146" s="8">
        <v>200</v>
      </c>
      <c r="B146" s="9" t="s">
        <v>280</v>
      </c>
      <c r="C146" s="10"/>
      <c r="D146" s="10"/>
      <c r="E146" s="10"/>
      <c r="F146" s="10"/>
      <c r="G146" s="10"/>
      <c r="H146" s="10"/>
      <c r="I146" s="8"/>
      <c r="J146" s="8"/>
      <c r="K146" s="8"/>
      <c r="L146" s="8"/>
      <c r="M146" s="8"/>
      <c r="N146" s="8"/>
    </row>
    <row r="147" spans="1:14" ht="15.75">
      <c r="A147" s="10">
        <v>201</v>
      </c>
      <c r="B147" s="9" t="s">
        <v>280</v>
      </c>
      <c r="C147" s="10"/>
      <c r="D147" s="10"/>
      <c r="E147" s="10"/>
      <c r="F147" s="10"/>
      <c r="G147" s="10"/>
      <c r="H147" s="10"/>
      <c r="I147" s="8"/>
      <c r="J147" s="8"/>
      <c r="K147" s="8"/>
      <c r="L147" s="8"/>
      <c r="M147" s="8"/>
      <c r="N147" s="8"/>
    </row>
    <row r="148" spans="1:14" ht="22.5">
      <c r="A148" s="8">
        <v>202</v>
      </c>
      <c r="B148" s="9" t="s">
        <v>281</v>
      </c>
      <c r="C148" s="10"/>
      <c r="D148" s="10"/>
      <c r="E148" s="10"/>
      <c r="F148" s="10"/>
      <c r="G148" s="10"/>
      <c r="H148" s="10"/>
      <c r="I148" s="8"/>
      <c r="J148" s="8"/>
      <c r="K148" s="8"/>
      <c r="L148" s="8"/>
      <c r="M148" s="8"/>
      <c r="N148" s="8"/>
    </row>
    <row r="149" spans="1:14" ht="15.75">
      <c r="A149" s="10">
        <v>205</v>
      </c>
      <c r="B149" s="9" t="s">
        <v>282</v>
      </c>
      <c r="C149" s="10"/>
      <c r="D149" s="10"/>
      <c r="E149" s="10"/>
      <c r="F149" s="10"/>
      <c r="G149" s="10"/>
      <c r="H149" s="10"/>
      <c r="I149" s="8"/>
      <c r="J149" s="8"/>
      <c r="K149" s="8"/>
      <c r="L149" s="8"/>
      <c r="M149" s="8"/>
      <c r="N149" s="8"/>
    </row>
    <row r="150" spans="1:14" ht="15.75">
      <c r="A150" s="8">
        <v>206</v>
      </c>
      <c r="B150" s="9" t="s">
        <v>283</v>
      </c>
      <c r="C150" s="10"/>
      <c r="D150" s="10"/>
      <c r="E150" s="10"/>
      <c r="F150" s="10"/>
      <c r="G150" s="10"/>
      <c r="H150" s="10"/>
      <c r="I150" s="8"/>
      <c r="J150" s="8"/>
      <c r="K150" s="8"/>
      <c r="L150" s="8"/>
      <c r="M150" s="8"/>
      <c r="N150" s="8"/>
    </row>
    <row r="151" spans="1:14" ht="15.75">
      <c r="A151" s="10">
        <v>207</v>
      </c>
      <c r="B151" s="9" t="s">
        <v>284</v>
      </c>
      <c r="C151" s="10"/>
      <c r="D151" s="10"/>
      <c r="E151" s="10"/>
      <c r="F151" s="10"/>
      <c r="G151" s="10"/>
      <c r="H151" s="10"/>
      <c r="I151" s="8"/>
      <c r="J151" s="8"/>
      <c r="K151" s="8"/>
      <c r="L151" s="8"/>
      <c r="M151" s="8"/>
      <c r="N151" s="8"/>
    </row>
    <row r="152" spans="1:14" ht="15.75">
      <c r="A152" s="8">
        <v>208</v>
      </c>
      <c r="B152" s="9" t="s">
        <v>285</v>
      </c>
      <c r="C152" s="10"/>
      <c r="D152" s="10"/>
      <c r="E152" s="10"/>
      <c r="F152" s="10"/>
      <c r="G152" s="10"/>
      <c r="H152" s="10"/>
      <c r="I152" s="8"/>
      <c r="J152" s="8"/>
      <c r="K152" s="8"/>
      <c r="L152" s="8"/>
      <c r="M152" s="8"/>
      <c r="N152" s="8"/>
    </row>
    <row r="153" spans="1:14" ht="15.75">
      <c r="A153" s="8">
        <v>212</v>
      </c>
      <c r="B153" s="9" t="s">
        <v>151</v>
      </c>
      <c r="C153" s="10"/>
      <c r="D153" s="10"/>
      <c r="E153" s="10"/>
      <c r="F153" s="10"/>
      <c r="G153" s="10"/>
      <c r="H153" s="10"/>
      <c r="I153" s="8"/>
      <c r="J153" s="8"/>
      <c r="K153" s="8"/>
      <c r="L153" s="8"/>
      <c r="M153" s="8"/>
      <c r="N153" s="8"/>
    </row>
    <row r="154" spans="1:14" ht="15.75">
      <c r="A154" s="8">
        <v>214</v>
      </c>
      <c r="B154" s="9" t="s">
        <v>286</v>
      </c>
      <c r="C154" s="10"/>
      <c r="D154" s="10"/>
      <c r="E154" s="10"/>
      <c r="F154" s="10"/>
      <c r="G154" s="10"/>
      <c r="H154" s="10"/>
      <c r="I154" s="10"/>
      <c r="J154" s="10"/>
      <c r="K154" s="8"/>
      <c r="L154" s="10"/>
      <c r="M154" s="10"/>
      <c r="N154" s="8"/>
    </row>
    <row r="155" spans="1:14" ht="15.75">
      <c r="A155" s="10">
        <v>215</v>
      </c>
      <c r="B155" s="11" t="s">
        <v>287</v>
      </c>
      <c r="C155" s="10"/>
      <c r="D155" s="10"/>
      <c r="E155" s="10"/>
      <c r="F155" s="10"/>
      <c r="G155" s="10"/>
      <c r="H155" s="10"/>
      <c r="I155" s="10"/>
      <c r="J155" s="10"/>
      <c r="K155" s="8"/>
      <c r="L155" s="10"/>
      <c r="M155" s="10"/>
      <c r="N155" s="8"/>
    </row>
    <row r="156" spans="1:14" ht="15.75">
      <c r="A156" s="10">
        <v>216</v>
      </c>
      <c r="B156" s="9" t="s">
        <v>288</v>
      </c>
      <c r="C156" s="10"/>
      <c r="D156" s="10"/>
      <c r="E156" s="10"/>
      <c r="F156" s="10"/>
      <c r="G156" s="10"/>
      <c r="H156" s="10"/>
      <c r="I156" s="10"/>
      <c r="J156" s="10"/>
      <c r="K156" s="8"/>
      <c r="L156" s="10"/>
      <c r="M156" s="10"/>
      <c r="N156" s="8"/>
    </row>
    <row r="157" spans="1:14" ht="15.75">
      <c r="A157" s="8">
        <v>220</v>
      </c>
      <c r="B157" s="9" t="s">
        <v>289</v>
      </c>
      <c r="C157" s="10"/>
      <c r="D157" s="10"/>
      <c r="E157" s="10"/>
      <c r="F157" s="10"/>
      <c r="G157" s="10"/>
      <c r="H157" s="10"/>
      <c r="I157" s="8"/>
      <c r="J157" s="8"/>
      <c r="K157" s="8"/>
      <c r="L157" s="8"/>
      <c r="M157" s="8"/>
      <c r="N157" s="8"/>
    </row>
    <row r="158" spans="1:14" ht="15.75">
      <c r="A158" s="10">
        <v>221</v>
      </c>
      <c r="B158" s="9" t="s">
        <v>290</v>
      </c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1:14" ht="15.75">
      <c r="A159" s="10">
        <v>222</v>
      </c>
      <c r="B159" s="9" t="s">
        <v>291</v>
      </c>
      <c r="C159" s="10"/>
      <c r="D159" s="10"/>
      <c r="E159" s="10"/>
      <c r="F159" s="10"/>
      <c r="G159" s="10"/>
      <c r="H159" s="10"/>
      <c r="I159" s="8"/>
      <c r="J159" s="8"/>
      <c r="K159" s="8"/>
      <c r="L159" s="8"/>
      <c r="M159" s="8"/>
      <c r="N159" s="8"/>
    </row>
    <row r="160" spans="1:14" ht="15.75">
      <c r="A160" s="10">
        <v>223</v>
      </c>
      <c r="B160" s="9" t="s">
        <v>292</v>
      </c>
      <c r="C160" s="10"/>
      <c r="D160" s="10"/>
      <c r="E160" s="10"/>
      <c r="F160" s="10"/>
      <c r="G160" s="10"/>
      <c r="H160" s="10"/>
      <c r="I160" s="8"/>
      <c r="J160" s="8"/>
      <c r="K160" s="8"/>
      <c r="L160" s="8"/>
      <c r="M160" s="8"/>
      <c r="N160" s="8"/>
    </row>
    <row r="161" spans="1:14" ht="15.75">
      <c r="A161" s="8">
        <v>226</v>
      </c>
      <c r="B161" s="9" t="s">
        <v>293</v>
      </c>
      <c r="C161" s="10"/>
      <c r="D161" s="10"/>
      <c r="E161" s="10"/>
      <c r="F161" s="10"/>
      <c r="G161" s="10"/>
      <c r="H161" s="10"/>
      <c r="I161" s="8"/>
      <c r="J161" s="8"/>
      <c r="K161" s="8"/>
      <c r="L161" s="8"/>
      <c r="M161" s="8"/>
      <c r="N161" s="8"/>
    </row>
    <row r="162" spans="1:14" ht="22.5">
      <c r="A162" s="10">
        <v>227</v>
      </c>
      <c r="B162" s="9" t="s">
        <v>294</v>
      </c>
      <c r="C162" s="10"/>
      <c r="D162" s="10"/>
      <c r="E162" s="10"/>
      <c r="F162" s="10"/>
      <c r="G162" s="10"/>
      <c r="H162" s="10"/>
      <c r="I162" s="8"/>
      <c r="J162" s="8"/>
      <c r="K162" s="8"/>
      <c r="L162" s="8"/>
      <c r="M162" s="8"/>
      <c r="N162" s="8"/>
    </row>
    <row r="163" spans="1:14" ht="15.75">
      <c r="A163" s="10">
        <v>228</v>
      </c>
      <c r="B163" s="9" t="s">
        <v>295</v>
      </c>
      <c r="C163" s="10"/>
      <c r="D163" s="10"/>
      <c r="E163" s="10"/>
      <c r="F163" s="10"/>
      <c r="G163" s="10"/>
      <c r="H163" s="10"/>
      <c r="I163" s="8"/>
      <c r="J163" s="8"/>
      <c r="K163" s="8"/>
      <c r="L163" s="8"/>
      <c r="M163" s="8"/>
      <c r="N163" s="8"/>
    </row>
    <row r="164" spans="1:14" ht="22.5">
      <c r="A164" s="10">
        <v>229</v>
      </c>
      <c r="B164" s="12" t="s">
        <v>296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5.75">
      <c r="A165" s="8">
        <v>230</v>
      </c>
      <c r="B165" s="12" t="s">
        <v>297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5.75">
      <c r="A166" s="10">
        <v>233</v>
      </c>
      <c r="B166" s="9" t="s">
        <v>298</v>
      </c>
      <c r="C166" s="10"/>
      <c r="D166" s="10"/>
      <c r="E166" s="10"/>
      <c r="F166" s="10"/>
      <c r="G166" s="10"/>
      <c r="H166" s="10"/>
      <c r="I166" s="8"/>
      <c r="J166" s="8"/>
      <c r="K166" s="8"/>
      <c r="L166" s="8"/>
      <c r="M166" s="8"/>
      <c r="N166" s="8"/>
    </row>
    <row r="167" spans="1:14" ht="15.75">
      <c r="A167" s="10">
        <v>234</v>
      </c>
      <c r="B167" s="9" t="s">
        <v>299</v>
      </c>
      <c r="C167" s="10"/>
      <c r="D167" s="10"/>
      <c r="E167" s="10"/>
      <c r="F167" s="10"/>
      <c r="G167" s="10"/>
      <c r="H167" s="10"/>
      <c r="I167" s="8"/>
      <c r="J167" s="8"/>
      <c r="K167" s="8"/>
      <c r="L167" s="8"/>
      <c r="M167" s="8"/>
      <c r="N167" s="8"/>
    </row>
    <row r="168" spans="1:14" ht="15.75">
      <c r="A168" s="10">
        <v>235</v>
      </c>
      <c r="B168" s="9" t="s">
        <v>300</v>
      </c>
      <c r="C168" s="10"/>
      <c r="D168" s="10"/>
      <c r="E168" s="10"/>
      <c r="F168" s="10"/>
      <c r="G168" s="10"/>
      <c r="H168" s="10"/>
      <c r="I168" s="8"/>
      <c r="J168" s="8"/>
      <c r="K168" s="8"/>
      <c r="L168" s="8"/>
      <c r="M168" s="8"/>
      <c r="N168" s="8"/>
    </row>
    <row r="169" spans="1:14" ht="15.75">
      <c r="A169" s="8">
        <v>236</v>
      </c>
      <c r="B169" s="9" t="s">
        <v>301</v>
      </c>
      <c r="C169" s="10"/>
      <c r="D169" s="10"/>
      <c r="E169" s="10"/>
      <c r="F169" s="10"/>
      <c r="G169" s="10"/>
      <c r="H169" s="10"/>
      <c r="I169" s="8"/>
      <c r="J169" s="8"/>
      <c r="K169" s="8"/>
      <c r="L169" s="8"/>
      <c r="M169" s="8"/>
      <c r="N169" s="8"/>
    </row>
    <row r="170" spans="1:14" s="1" customFormat="1" ht="18.75" customHeight="1">
      <c r="A170" s="10">
        <v>237</v>
      </c>
      <c r="B170" s="9" t="s">
        <v>302</v>
      </c>
      <c r="C170" s="10"/>
      <c r="D170" s="10"/>
      <c r="E170" s="10"/>
      <c r="F170" s="10"/>
      <c r="G170" s="10"/>
      <c r="H170" s="10"/>
      <c r="I170" s="8"/>
      <c r="J170" s="8"/>
      <c r="K170" s="8"/>
      <c r="L170" s="8"/>
      <c r="M170" s="8"/>
      <c r="N170" s="8"/>
    </row>
    <row r="171" spans="1:14" ht="14.25" customHeight="1">
      <c r="A171" s="10">
        <v>240</v>
      </c>
      <c r="B171" s="9" t="s">
        <v>303</v>
      </c>
      <c r="C171" s="10"/>
      <c r="D171" s="10"/>
      <c r="E171" s="10"/>
      <c r="F171" s="10"/>
      <c r="G171" s="10"/>
      <c r="H171" s="10"/>
      <c r="I171" s="8"/>
      <c r="J171" s="8"/>
      <c r="K171" s="8"/>
      <c r="L171" s="8"/>
      <c r="M171" s="8"/>
      <c r="N171" s="8"/>
    </row>
    <row r="172" spans="1:14" ht="15.75">
      <c r="A172" s="10">
        <v>241</v>
      </c>
      <c r="B172" s="9" t="s">
        <v>304</v>
      </c>
      <c r="C172" s="10"/>
      <c r="D172" s="10"/>
      <c r="E172" s="10"/>
      <c r="F172" s="10"/>
      <c r="G172" s="10"/>
      <c r="H172" s="10"/>
      <c r="I172" s="8"/>
      <c r="J172" s="8"/>
      <c r="K172" s="8"/>
      <c r="L172" s="8"/>
      <c r="M172" s="8"/>
      <c r="N172" s="8"/>
    </row>
    <row r="173" spans="1:14" ht="15.75">
      <c r="A173" s="8">
        <v>242</v>
      </c>
      <c r="B173" s="9" t="s">
        <v>305</v>
      </c>
      <c r="C173" s="10"/>
      <c r="D173" s="10"/>
      <c r="E173" s="10"/>
      <c r="F173" s="10"/>
      <c r="G173" s="10"/>
      <c r="H173" s="10"/>
      <c r="I173" s="8"/>
      <c r="J173" s="8"/>
      <c r="K173" s="8"/>
      <c r="L173" s="8"/>
      <c r="M173" s="8"/>
      <c r="N173" s="8"/>
    </row>
    <row r="174" spans="1:14" ht="15.75">
      <c r="A174" s="10">
        <v>243</v>
      </c>
      <c r="B174" s="11" t="s">
        <v>306</v>
      </c>
      <c r="C174" s="10"/>
      <c r="D174" s="10"/>
      <c r="E174" s="10"/>
      <c r="F174" s="10"/>
      <c r="G174" s="10"/>
      <c r="H174" s="10"/>
      <c r="I174" s="10"/>
      <c r="J174" s="10"/>
      <c r="K174" s="8"/>
      <c r="L174" s="10"/>
      <c r="M174" s="10"/>
      <c r="N174" s="8"/>
    </row>
    <row r="175" spans="1:14" ht="15.75">
      <c r="A175" s="8">
        <v>244</v>
      </c>
      <c r="B175" s="11" t="s">
        <v>307</v>
      </c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ht="15.75">
      <c r="A176" s="10">
        <v>247</v>
      </c>
      <c r="B176" s="9" t="s">
        <v>308</v>
      </c>
      <c r="C176" s="10"/>
      <c r="D176" s="10"/>
      <c r="E176" s="10"/>
      <c r="F176" s="10"/>
      <c r="G176" s="10"/>
      <c r="H176" s="10"/>
      <c r="I176" s="8"/>
      <c r="J176" s="8"/>
      <c r="K176" s="8"/>
      <c r="L176" s="8"/>
      <c r="M176" s="8"/>
      <c r="N176" s="8"/>
    </row>
    <row r="177" spans="1:14" ht="15.75">
      <c r="A177" s="8">
        <v>248</v>
      </c>
      <c r="B177" s="9" t="s">
        <v>309</v>
      </c>
      <c r="C177" s="10"/>
      <c r="D177" s="10"/>
      <c r="E177" s="10"/>
      <c r="F177" s="10"/>
      <c r="G177" s="10"/>
      <c r="H177" s="10"/>
      <c r="I177" s="8"/>
      <c r="J177" s="8"/>
      <c r="K177" s="8"/>
      <c r="L177" s="8"/>
      <c r="M177" s="8"/>
      <c r="N177" s="8"/>
    </row>
    <row r="178" spans="1:14" ht="15.75">
      <c r="A178" s="10">
        <v>249</v>
      </c>
      <c r="B178" s="9" t="s">
        <v>310</v>
      </c>
      <c r="C178" s="10"/>
      <c r="D178" s="10"/>
      <c r="E178" s="10"/>
      <c r="F178" s="10"/>
      <c r="G178" s="10"/>
      <c r="H178" s="10"/>
      <c r="I178" s="8"/>
      <c r="J178" s="8"/>
      <c r="K178" s="8"/>
      <c r="L178" s="8"/>
      <c r="M178" s="8"/>
      <c r="N178" s="8"/>
    </row>
    <row r="179" spans="1:14" ht="15.75">
      <c r="A179" s="8">
        <v>250</v>
      </c>
      <c r="B179" s="9" t="s">
        <v>311</v>
      </c>
      <c r="C179" s="10"/>
      <c r="D179" s="10"/>
      <c r="E179" s="10"/>
      <c r="F179" s="10"/>
      <c r="G179" s="10"/>
      <c r="H179" s="10"/>
      <c r="I179" s="8"/>
      <c r="J179" s="8"/>
      <c r="K179" s="8"/>
      <c r="L179" s="8"/>
      <c r="M179" s="8"/>
      <c r="N179" s="8"/>
    </row>
    <row r="180" spans="1:14" ht="15.75">
      <c r="A180" s="10">
        <v>251</v>
      </c>
      <c r="B180" s="9" t="s">
        <v>311</v>
      </c>
      <c r="C180" s="10"/>
      <c r="D180" s="10"/>
      <c r="E180" s="10"/>
      <c r="F180" s="10"/>
      <c r="G180" s="10"/>
      <c r="H180" s="10"/>
      <c r="I180" s="8"/>
      <c r="J180" s="8"/>
      <c r="K180" s="8"/>
      <c r="L180" s="8"/>
      <c r="M180" s="8"/>
      <c r="N180" s="8"/>
    </row>
    <row r="181" spans="1:14" ht="15.75">
      <c r="A181" s="10">
        <v>257</v>
      </c>
      <c r="B181" s="9" t="s">
        <v>147</v>
      </c>
      <c r="C181" s="10"/>
      <c r="D181" s="10"/>
      <c r="E181" s="10"/>
      <c r="F181" s="10"/>
      <c r="G181" s="10"/>
      <c r="H181" s="10"/>
      <c r="I181" s="8"/>
      <c r="J181" s="8"/>
      <c r="K181" s="8"/>
      <c r="L181" s="8"/>
      <c r="M181" s="8"/>
      <c r="N181" s="8"/>
    </row>
    <row r="182" spans="1:14" ht="15.75">
      <c r="A182" s="10">
        <v>258</v>
      </c>
      <c r="B182" s="11" t="s">
        <v>149</v>
      </c>
      <c r="C182" s="10"/>
      <c r="D182" s="10"/>
      <c r="E182" s="10"/>
      <c r="F182" s="10"/>
      <c r="G182" s="10"/>
      <c r="H182" s="10"/>
      <c r="I182" s="8"/>
      <c r="J182" s="8"/>
      <c r="K182" s="8"/>
      <c r="L182" s="8"/>
      <c r="M182" s="8"/>
      <c r="N182" s="8"/>
    </row>
    <row r="183" spans="1:14" ht="15.75">
      <c r="A183" s="10">
        <v>259</v>
      </c>
      <c r="B183" s="11" t="s">
        <v>150</v>
      </c>
      <c r="C183" s="10"/>
      <c r="D183" s="10"/>
      <c r="E183" s="10"/>
      <c r="F183" s="10"/>
      <c r="G183" s="10"/>
      <c r="H183" s="10"/>
      <c r="I183" s="8"/>
      <c r="J183" s="8"/>
      <c r="K183" s="8"/>
      <c r="L183" s="8"/>
      <c r="M183" s="8"/>
      <c r="N183" s="8"/>
    </row>
    <row r="184" spans="1:14" ht="15.75">
      <c r="A184" s="8">
        <v>262</v>
      </c>
      <c r="B184" s="9" t="s">
        <v>152</v>
      </c>
      <c r="C184" s="10"/>
      <c r="D184" s="10"/>
      <c r="E184" s="10"/>
      <c r="F184" s="10"/>
      <c r="G184" s="10"/>
      <c r="H184" s="10"/>
      <c r="I184" s="8"/>
      <c r="J184" s="8"/>
      <c r="K184" s="8"/>
      <c r="L184" s="8"/>
      <c r="M184" s="8"/>
      <c r="N184" s="8"/>
    </row>
    <row r="185" spans="1:14" ht="15.75">
      <c r="A185" s="10">
        <v>264</v>
      </c>
      <c r="B185" s="9" t="s">
        <v>155</v>
      </c>
      <c r="C185" s="10"/>
      <c r="D185" s="10"/>
      <c r="E185" s="10"/>
      <c r="F185" s="10"/>
      <c r="G185" s="10"/>
      <c r="H185" s="10"/>
      <c r="I185" s="8"/>
      <c r="J185" s="8"/>
      <c r="K185" s="8"/>
      <c r="L185" s="8"/>
      <c r="M185" s="8"/>
      <c r="N185" s="8"/>
    </row>
    <row r="186" spans="1:14" ht="15.75">
      <c r="A186" s="10">
        <v>265</v>
      </c>
      <c r="B186" s="9" t="s">
        <v>156</v>
      </c>
      <c r="C186" s="10"/>
      <c r="D186" s="10"/>
      <c r="E186" s="10"/>
      <c r="F186" s="10"/>
      <c r="G186" s="10"/>
      <c r="H186" s="10"/>
      <c r="I186" s="8"/>
      <c r="J186" s="8"/>
      <c r="K186" s="8"/>
      <c r="L186" s="8"/>
      <c r="M186" s="8"/>
      <c r="N186" s="8"/>
    </row>
    <row r="187" spans="1:14" ht="15.75">
      <c r="A187" s="8">
        <v>266</v>
      </c>
      <c r="B187" s="9" t="s">
        <v>157</v>
      </c>
      <c r="C187" s="10"/>
      <c r="D187" s="10"/>
      <c r="E187" s="10"/>
      <c r="F187" s="10"/>
      <c r="G187" s="10"/>
      <c r="H187" s="10"/>
      <c r="I187" s="8"/>
      <c r="J187" s="8"/>
      <c r="K187" s="8"/>
      <c r="L187" s="8"/>
      <c r="M187" s="8"/>
      <c r="N187" s="8"/>
    </row>
    <row r="188" spans="1:14" ht="15.75">
      <c r="A188" s="10">
        <v>267</v>
      </c>
      <c r="B188" s="9" t="s">
        <v>159</v>
      </c>
      <c r="C188" s="10"/>
      <c r="D188" s="10"/>
      <c r="E188" s="10"/>
      <c r="F188" s="10"/>
      <c r="G188" s="10"/>
      <c r="H188" s="10"/>
      <c r="I188" s="8"/>
      <c r="J188" s="8"/>
      <c r="K188" s="8"/>
      <c r="L188" s="8"/>
      <c r="M188" s="8"/>
      <c r="N188" s="8"/>
    </row>
    <row r="189" spans="1:14" ht="15.75">
      <c r="A189" s="8">
        <v>268</v>
      </c>
      <c r="B189" s="9" t="s">
        <v>160</v>
      </c>
      <c r="C189" s="10"/>
      <c r="D189" s="10"/>
      <c r="E189" s="10"/>
      <c r="F189" s="10"/>
      <c r="G189" s="10"/>
      <c r="H189" s="10"/>
      <c r="I189" s="8"/>
      <c r="J189" s="8"/>
      <c r="K189" s="8"/>
      <c r="L189" s="8"/>
      <c r="M189" s="8"/>
      <c r="N189" s="8"/>
    </row>
    <row r="190" spans="1:14" ht="15.75">
      <c r="A190" s="10">
        <v>271</v>
      </c>
      <c r="B190" s="9" t="s">
        <v>312</v>
      </c>
      <c r="C190" s="10"/>
      <c r="D190" s="10"/>
      <c r="E190" s="10"/>
      <c r="F190" s="10"/>
      <c r="G190" s="10"/>
      <c r="H190" s="10"/>
      <c r="I190" s="8"/>
      <c r="J190" s="8"/>
      <c r="K190" s="8"/>
      <c r="L190" s="8"/>
      <c r="M190" s="8"/>
      <c r="N190" s="8"/>
    </row>
    <row r="191" spans="1:14" ht="15.75">
      <c r="A191" s="8">
        <v>272</v>
      </c>
      <c r="B191" s="9" t="s">
        <v>163</v>
      </c>
      <c r="C191" s="10"/>
      <c r="D191" s="10"/>
      <c r="E191" s="10"/>
      <c r="F191" s="10"/>
      <c r="G191" s="10"/>
      <c r="H191" s="10"/>
      <c r="I191" s="8"/>
      <c r="J191" s="8"/>
      <c r="K191" s="8"/>
      <c r="L191" s="8"/>
      <c r="M191" s="8"/>
      <c r="N191" s="8"/>
    </row>
    <row r="192" spans="1:14" ht="15.75">
      <c r="A192" s="10">
        <v>273</v>
      </c>
      <c r="B192" s="9" t="s">
        <v>164</v>
      </c>
      <c r="C192" s="10"/>
      <c r="D192" s="10"/>
      <c r="E192" s="10"/>
      <c r="F192" s="10"/>
      <c r="G192" s="10"/>
      <c r="H192" s="10"/>
      <c r="I192" s="8"/>
      <c r="J192" s="8"/>
      <c r="K192" s="8"/>
      <c r="L192" s="8"/>
      <c r="M192" s="8"/>
      <c r="N192" s="8"/>
    </row>
    <row r="193" spans="1:14" ht="15.75">
      <c r="A193" s="8">
        <v>274</v>
      </c>
      <c r="B193" s="9" t="s">
        <v>165</v>
      </c>
      <c r="C193" s="10"/>
      <c r="D193" s="10"/>
      <c r="E193" s="10"/>
      <c r="F193" s="10"/>
      <c r="G193" s="10"/>
      <c r="H193" s="10"/>
      <c r="I193" s="8"/>
      <c r="J193" s="8"/>
      <c r="K193" s="8"/>
      <c r="L193" s="8"/>
      <c r="M193" s="8"/>
      <c r="N193" s="8"/>
    </row>
    <row r="194" spans="1:14" ht="15.75">
      <c r="A194" s="10">
        <v>275</v>
      </c>
      <c r="B194" s="9" t="s">
        <v>166</v>
      </c>
      <c r="C194" s="10"/>
      <c r="D194" s="10"/>
      <c r="E194" s="10"/>
      <c r="F194" s="10"/>
      <c r="G194" s="10"/>
      <c r="H194" s="10"/>
      <c r="I194" s="8"/>
      <c r="J194" s="8"/>
      <c r="K194" s="8"/>
      <c r="L194" s="8"/>
      <c r="M194" s="8"/>
      <c r="N194" s="8"/>
    </row>
    <row r="195" spans="1:14" ht="15.75">
      <c r="A195" s="10">
        <v>276</v>
      </c>
      <c r="B195" s="9" t="s">
        <v>313</v>
      </c>
      <c r="C195" s="10"/>
      <c r="D195" s="10"/>
      <c r="E195" s="10"/>
      <c r="F195" s="10"/>
      <c r="G195" s="10"/>
      <c r="H195" s="10"/>
      <c r="I195" s="8"/>
      <c r="J195" s="8"/>
      <c r="K195" s="8"/>
      <c r="L195" s="8"/>
      <c r="M195" s="8"/>
      <c r="N195" s="8"/>
    </row>
    <row r="196" spans="1:14" ht="15.75">
      <c r="A196" s="10">
        <v>277</v>
      </c>
      <c r="B196" s="9" t="s">
        <v>175</v>
      </c>
      <c r="C196" s="10"/>
      <c r="D196" s="10"/>
      <c r="E196" s="10"/>
      <c r="F196" s="10"/>
      <c r="G196" s="10"/>
      <c r="H196" s="10"/>
      <c r="I196" s="8"/>
      <c r="J196" s="8"/>
      <c r="K196" s="8"/>
      <c r="L196" s="8"/>
      <c r="M196" s="8"/>
      <c r="N196" s="8"/>
    </row>
    <row r="197" spans="1:14" ht="15.75">
      <c r="A197" s="8">
        <v>280</v>
      </c>
      <c r="B197" s="9" t="s">
        <v>314</v>
      </c>
      <c r="C197" s="10"/>
      <c r="D197" s="10"/>
      <c r="E197" s="10"/>
      <c r="F197" s="10"/>
      <c r="G197" s="10"/>
      <c r="H197" s="10"/>
      <c r="I197" s="8"/>
      <c r="J197" s="8"/>
      <c r="K197" s="8"/>
      <c r="L197" s="8"/>
      <c r="M197" s="8"/>
      <c r="N197" s="8"/>
    </row>
    <row r="198" spans="1:14" ht="15.75">
      <c r="A198" s="10">
        <v>281</v>
      </c>
      <c r="B198" s="9" t="s">
        <v>315</v>
      </c>
      <c r="C198" s="10"/>
      <c r="D198" s="10"/>
      <c r="E198" s="10"/>
      <c r="F198" s="10"/>
      <c r="G198" s="10"/>
      <c r="H198" s="10"/>
      <c r="I198" s="8"/>
      <c r="J198" s="8"/>
      <c r="K198" s="8"/>
      <c r="L198" s="8"/>
      <c r="M198" s="8"/>
      <c r="N198" s="8"/>
    </row>
    <row r="199" spans="1:14" ht="15.75">
      <c r="A199" s="10">
        <v>282</v>
      </c>
      <c r="B199" s="9" t="s">
        <v>316</v>
      </c>
      <c r="C199" s="10"/>
      <c r="D199" s="10"/>
      <c r="E199" s="10"/>
      <c r="F199" s="10"/>
      <c r="G199" s="10"/>
      <c r="H199" s="10"/>
      <c r="I199" s="8"/>
      <c r="J199" s="8"/>
      <c r="K199" s="8"/>
      <c r="L199" s="8"/>
      <c r="M199" s="8"/>
      <c r="N199" s="8"/>
    </row>
    <row r="200" spans="1:14" ht="15.75">
      <c r="A200" s="10">
        <v>283</v>
      </c>
      <c r="B200" s="9" t="s">
        <v>173</v>
      </c>
      <c r="C200" s="10"/>
      <c r="D200" s="10"/>
      <c r="E200" s="10"/>
      <c r="F200" s="10"/>
      <c r="G200" s="10"/>
      <c r="H200" s="10"/>
      <c r="I200" s="8"/>
      <c r="J200" s="8"/>
      <c r="K200" s="8"/>
      <c r="L200" s="8"/>
      <c r="M200" s="8"/>
      <c r="N200" s="8"/>
    </row>
    <row r="201" spans="1:14" ht="15.75">
      <c r="A201" s="8">
        <v>284</v>
      </c>
      <c r="B201" s="11" t="s">
        <v>174</v>
      </c>
      <c r="C201" s="10"/>
      <c r="D201" s="10"/>
      <c r="E201" s="10"/>
      <c r="F201" s="10"/>
      <c r="G201" s="10"/>
      <c r="H201" s="10"/>
      <c r="I201" s="8"/>
      <c r="J201" s="8"/>
      <c r="K201" s="8"/>
      <c r="L201" s="8"/>
      <c r="M201" s="8"/>
      <c r="N201" s="8"/>
    </row>
    <row r="202" spans="1:14" ht="15.75">
      <c r="A202" s="10">
        <v>287</v>
      </c>
      <c r="B202" s="9" t="s">
        <v>176</v>
      </c>
      <c r="C202" s="10"/>
      <c r="D202" s="10"/>
      <c r="E202" s="10"/>
      <c r="F202" s="10"/>
      <c r="G202" s="10"/>
      <c r="H202" s="10"/>
      <c r="I202" s="8"/>
      <c r="J202" s="8"/>
      <c r="K202" s="8"/>
      <c r="L202" s="8"/>
      <c r="M202" s="8"/>
      <c r="N202" s="8"/>
    </row>
    <row r="203" spans="1:14" s="1" customFormat="1" ht="15.75">
      <c r="A203" s="10">
        <v>288</v>
      </c>
      <c r="B203" s="9" t="s">
        <v>177</v>
      </c>
      <c r="C203" s="10"/>
      <c r="D203" s="10"/>
      <c r="E203" s="10"/>
      <c r="F203" s="10"/>
      <c r="G203" s="10"/>
      <c r="H203" s="10"/>
      <c r="I203" s="8"/>
      <c r="J203" s="8"/>
      <c r="K203" s="8"/>
      <c r="L203" s="8"/>
      <c r="M203" s="8"/>
      <c r="N203" s="8"/>
    </row>
    <row r="204" spans="1:14" ht="15.75">
      <c r="A204" s="10">
        <v>289</v>
      </c>
      <c r="B204" s="9" t="s">
        <v>178</v>
      </c>
      <c r="C204" s="10"/>
      <c r="D204" s="10"/>
      <c r="E204" s="10"/>
      <c r="F204" s="10"/>
      <c r="G204" s="10"/>
      <c r="H204" s="10"/>
      <c r="I204" s="8"/>
      <c r="J204" s="8"/>
      <c r="K204" s="8"/>
      <c r="L204" s="8"/>
      <c r="M204" s="8"/>
      <c r="N204" s="8"/>
    </row>
    <row r="205" spans="1:14" ht="15.75">
      <c r="A205" s="8">
        <v>290</v>
      </c>
      <c r="B205" s="9" t="s">
        <v>179</v>
      </c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1:14" ht="22.5">
      <c r="A206" s="10">
        <v>291</v>
      </c>
      <c r="B206" s="9" t="s">
        <v>180</v>
      </c>
      <c r="C206" s="10"/>
      <c r="D206" s="10"/>
      <c r="E206" s="10"/>
      <c r="F206" s="10"/>
      <c r="G206" s="10"/>
      <c r="H206" s="10"/>
      <c r="I206" s="8"/>
      <c r="J206" s="8"/>
      <c r="K206" s="8"/>
      <c r="L206" s="8"/>
      <c r="M206" s="8"/>
      <c r="N206" s="8"/>
    </row>
    <row r="207" spans="1:14" ht="21.75" customHeight="1">
      <c r="A207" s="10">
        <v>294</v>
      </c>
      <c r="B207" s="11" t="s">
        <v>181</v>
      </c>
      <c r="C207" s="10"/>
      <c r="D207" s="10"/>
      <c r="E207" s="10"/>
      <c r="F207" s="10"/>
      <c r="G207" s="10"/>
      <c r="H207" s="10"/>
      <c r="I207" s="10"/>
      <c r="J207" s="10"/>
      <c r="K207" s="8"/>
      <c r="L207" s="10"/>
      <c r="M207" s="10"/>
      <c r="N207" s="8"/>
    </row>
    <row r="208" spans="1:14" ht="21" customHeight="1">
      <c r="A208" s="10">
        <v>295</v>
      </c>
      <c r="B208" s="11" t="s">
        <v>182</v>
      </c>
      <c r="C208" s="10"/>
      <c r="D208" s="10"/>
      <c r="E208" s="10"/>
      <c r="F208" s="10"/>
      <c r="G208" s="10"/>
      <c r="H208" s="10"/>
      <c r="I208" s="10"/>
      <c r="J208" s="10"/>
      <c r="K208" s="8"/>
      <c r="L208" s="10"/>
      <c r="M208" s="10"/>
      <c r="N208" s="8"/>
    </row>
    <row r="209" spans="1:14" s="1" customFormat="1" ht="35.25" customHeight="1">
      <c r="A209" s="8">
        <v>296</v>
      </c>
      <c r="B209" s="9" t="s">
        <v>183</v>
      </c>
      <c r="C209" s="10"/>
      <c r="D209" s="10"/>
      <c r="E209" s="10"/>
      <c r="F209" s="10"/>
      <c r="G209" s="10"/>
      <c r="H209" s="10"/>
      <c r="I209" s="10"/>
      <c r="J209" s="10"/>
      <c r="K209" s="8"/>
      <c r="L209" s="10"/>
      <c r="M209" s="10"/>
      <c r="N209" s="8"/>
    </row>
    <row r="210" spans="1:14" ht="15.75">
      <c r="A210" s="10">
        <v>297</v>
      </c>
      <c r="B210" s="9" t="s">
        <v>184</v>
      </c>
      <c r="C210" s="10"/>
      <c r="D210" s="10"/>
      <c r="E210" s="10"/>
      <c r="F210" s="10"/>
      <c r="G210" s="10"/>
      <c r="H210" s="10"/>
      <c r="I210" s="8"/>
      <c r="J210" s="8"/>
      <c r="K210" s="8"/>
      <c r="L210" s="8"/>
      <c r="M210" s="8"/>
      <c r="N210" s="8"/>
    </row>
    <row r="211" spans="1:14" ht="15.75">
      <c r="A211" s="8">
        <v>298</v>
      </c>
      <c r="B211" s="9" t="s">
        <v>185</v>
      </c>
      <c r="C211" s="10"/>
      <c r="D211" s="10"/>
      <c r="E211" s="10"/>
      <c r="F211" s="10"/>
      <c r="G211" s="10"/>
      <c r="H211" s="10"/>
      <c r="I211" s="8"/>
      <c r="J211" s="8"/>
      <c r="K211" s="8"/>
      <c r="L211" s="8"/>
      <c r="M211" s="8"/>
      <c r="N211" s="8"/>
    </row>
    <row r="212" spans="1:14" ht="15.75">
      <c r="A212" s="10">
        <v>301</v>
      </c>
      <c r="B212" s="9" t="s">
        <v>186</v>
      </c>
      <c r="C212" s="10"/>
      <c r="D212" s="10"/>
      <c r="E212" s="10"/>
      <c r="F212" s="10"/>
      <c r="G212" s="10"/>
      <c r="H212" s="10"/>
      <c r="I212" s="8"/>
      <c r="J212" s="8"/>
      <c r="K212" s="8"/>
      <c r="L212" s="8"/>
      <c r="M212" s="8"/>
      <c r="N212" s="8"/>
    </row>
    <row r="213" spans="1:14" ht="15.75">
      <c r="A213" s="8">
        <v>302</v>
      </c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5.75">
      <c r="A214" s="10">
        <v>303</v>
      </c>
      <c r="B214" s="9" t="s">
        <v>187</v>
      </c>
      <c r="C214" s="10"/>
      <c r="D214" s="10"/>
      <c r="E214" s="10"/>
      <c r="F214" s="10"/>
      <c r="G214" s="10"/>
      <c r="H214" s="10"/>
      <c r="I214" s="8"/>
      <c r="J214" s="8"/>
      <c r="K214" s="8"/>
      <c r="L214" s="8"/>
      <c r="M214" s="8"/>
      <c r="N214" s="8"/>
    </row>
    <row r="215" spans="1:14" ht="15.75">
      <c r="A215" s="8">
        <v>304</v>
      </c>
      <c r="B215" s="9" t="s">
        <v>188</v>
      </c>
      <c r="C215" s="10"/>
      <c r="D215" s="10"/>
      <c r="E215" s="10"/>
      <c r="F215" s="10"/>
      <c r="G215" s="10"/>
      <c r="H215" s="10"/>
      <c r="I215" s="8"/>
      <c r="J215" s="8"/>
      <c r="K215" s="8"/>
      <c r="L215" s="8"/>
      <c r="M215" s="8"/>
      <c r="N215" s="8"/>
    </row>
    <row r="216" spans="1:14" ht="15.75">
      <c r="A216" s="10">
        <v>305</v>
      </c>
      <c r="B216" s="9" t="s">
        <v>189</v>
      </c>
      <c r="C216" s="10"/>
      <c r="D216" s="10"/>
      <c r="E216" s="10"/>
      <c r="F216" s="10"/>
      <c r="G216" s="10"/>
      <c r="H216" s="10"/>
      <c r="I216" s="8"/>
      <c r="J216" s="8"/>
      <c r="K216" s="8"/>
      <c r="L216" s="8"/>
      <c r="M216" s="8"/>
      <c r="N216" s="8"/>
    </row>
    <row r="217" spans="1:14" ht="15.75">
      <c r="A217" s="8">
        <v>308</v>
      </c>
      <c r="B217" s="9" t="s">
        <v>190</v>
      </c>
      <c r="C217" s="10"/>
      <c r="D217" s="10"/>
      <c r="E217" s="10"/>
      <c r="F217" s="10"/>
      <c r="G217" s="10"/>
      <c r="H217" s="10"/>
      <c r="I217" s="8"/>
      <c r="J217" s="8"/>
      <c r="K217" s="8"/>
      <c r="L217" s="8"/>
      <c r="M217" s="8"/>
      <c r="N217" s="8"/>
    </row>
    <row r="218" spans="1:14" ht="22.5">
      <c r="A218" s="8">
        <v>310</v>
      </c>
      <c r="B218" s="9" t="s">
        <v>191</v>
      </c>
      <c r="C218" s="10"/>
      <c r="D218" s="10"/>
      <c r="E218" s="10"/>
      <c r="F218" s="10"/>
      <c r="G218" s="10"/>
      <c r="H218" s="10"/>
      <c r="I218" s="8"/>
      <c r="J218" s="8"/>
      <c r="K218" s="8"/>
      <c r="L218" s="8"/>
      <c r="M218" s="8"/>
      <c r="N218" s="8"/>
    </row>
    <row r="219" spans="1:14" ht="15.75">
      <c r="A219" s="10">
        <v>311</v>
      </c>
      <c r="B219" s="9" t="s">
        <v>192</v>
      </c>
      <c r="C219" s="10"/>
      <c r="D219" s="10"/>
      <c r="E219" s="10"/>
      <c r="F219" s="10"/>
      <c r="G219" s="10"/>
      <c r="H219" s="10"/>
      <c r="I219" s="8"/>
      <c r="J219" s="8"/>
      <c r="K219" s="8"/>
      <c r="L219" s="8"/>
      <c r="M219" s="8"/>
      <c r="N219" s="8"/>
    </row>
    <row r="220" spans="1:14" ht="15.75">
      <c r="A220" s="10">
        <v>312</v>
      </c>
      <c r="B220" s="9" t="s">
        <v>193</v>
      </c>
      <c r="C220" s="10"/>
      <c r="D220" s="10"/>
      <c r="E220" s="10"/>
      <c r="F220" s="10"/>
      <c r="G220" s="10"/>
      <c r="H220" s="10"/>
      <c r="I220" s="8"/>
      <c r="J220" s="8"/>
      <c r="K220" s="8"/>
      <c r="L220" s="8"/>
      <c r="M220" s="8"/>
      <c r="N220" s="8"/>
    </row>
    <row r="221" spans="1:14" ht="15.75">
      <c r="A221" s="10">
        <v>315</v>
      </c>
      <c r="B221" s="9" t="s">
        <v>194</v>
      </c>
      <c r="C221" s="10"/>
      <c r="D221" s="10"/>
      <c r="E221" s="10"/>
      <c r="F221" s="10"/>
      <c r="G221" s="10"/>
      <c r="H221" s="10"/>
      <c r="I221" s="8"/>
      <c r="J221" s="8"/>
      <c r="K221" s="8"/>
      <c r="L221" s="8"/>
      <c r="M221" s="8"/>
      <c r="N221" s="8"/>
    </row>
    <row r="222" spans="1:14" ht="15.75">
      <c r="A222" s="8">
        <v>316</v>
      </c>
      <c r="B222" s="9" t="s">
        <v>195</v>
      </c>
      <c r="C222" s="10"/>
      <c r="D222" s="10"/>
      <c r="E222" s="10"/>
      <c r="F222" s="10"/>
      <c r="G222" s="10"/>
      <c r="H222" s="10"/>
      <c r="I222" s="8"/>
      <c r="J222" s="8"/>
      <c r="K222" s="8"/>
      <c r="L222" s="8"/>
      <c r="M222" s="8"/>
      <c r="N222" s="8"/>
    </row>
    <row r="223" spans="1:14" ht="15.75">
      <c r="A223" s="10">
        <v>317</v>
      </c>
      <c r="B223" s="9" t="s">
        <v>196</v>
      </c>
      <c r="C223" s="10"/>
      <c r="D223" s="10"/>
      <c r="E223" s="10"/>
      <c r="F223" s="10"/>
      <c r="G223" s="10"/>
      <c r="H223" s="10"/>
      <c r="I223" s="8"/>
      <c r="J223" s="8"/>
      <c r="K223" s="8"/>
      <c r="L223" s="8"/>
      <c r="M223" s="8"/>
      <c r="N223" s="8"/>
    </row>
    <row r="224" spans="1:14" ht="15.75">
      <c r="A224" s="10">
        <v>318</v>
      </c>
      <c r="B224" s="9" t="s">
        <v>197</v>
      </c>
      <c r="C224" s="10"/>
      <c r="D224" s="10"/>
      <c r="E224" s="10"/>
      <c r="F224" s="10"/>
      <c r="G224" s="10"/>
      <c r="H224" s="10"/>
      <c r="I224" s="8"/>
      <c r="J224" s="8"/>
      <c r="K224" s="8"/>
      <c r="L224" s="8"/>
      <c r="M224" s="8"/>
      <c r="N224" s="8"/>
    </row>
    <row r="225" spans="1:14" ht="15.75">
      <c r="A225" s="10">
        <v>319</v>
      </c>
      <c r="B225" s="9" t="s">
        <v>317</v>
      </c>
      <c r="C225" s="10"/>
      <c r="D225" s="10"/>
      <c r="E225" s="10"/>
      <c r="F225" s="10"/>
      <c r="G225" s="10"/>
      <c r="H225" s="10"/>
      <c r="I225" s="8"/>
      <c r="J225" s="8"/>
      <c r="K225" s="8"/>
      <c r="L225" s="8"/>
      <c r="M225" s="8"/>
      <c r="N225" s="8"/>
    </row>
    <row r="226" spans="1:14" ht="15.75">
      <c r="A226" s="8">
        <v>320</v>
      </c>
      <c r="B226" s="9" t="s">
        <v>199</v>
      </c>
      <c r="C226" s="10"/>
      <c r="D226" s="10"/>
      <c r="E226" s="10"/>
      <c r="F226" s="10"/>
      <c r="G226" s="10"/>
      <c r="H226" s="10"/>
      <c r="I226" s="8"/>
      <c r="J226" s="8"/>
      <c r="K226" s="8"/>
      <c r="L226" s="8"/>
      <c r="M226" s="8"/>
      <c r="N226" s="8"/>
    </row>
    <row r="227" spans="1:14" ht="15.75">
      <c r="A227" s="10">
        <v>321</v>
      </c>
      <c r="B227" s="9" t="s">
        <v>200</v>
      </c>
      <c r="C227" s="10"/>
      <c r="D227" s="10"/>
      <c r="E227" s="10"/>
      <c r="F227" s="10"/>
      <c r="G227" s="10"/>
      <c r="H227" s="10"/>
      <c r="I227" s="8"/>
      <c r="J227" s="8"/>
      <c r="K227" s="8"/>
      <c r="L227" s="8"/>
      <c r="M227" s="8"/>
      <c r="N227" s="8"/>
    </row>
    <row r="228" spans="1:14" ht="15.75">
      <c r="A228" s="8">
        <v>322</v>
      </c>
      <c r="B228" s="9" t="s">
        <v>201</v>
      </c>
      <c r="C228" s="10"/>
      <c r="D228" s="10"/>
      <c r="E228" s="10"/>
      <c r="F228" s="10"/>
      <c r="G228" s="10"/>
      <c r="H228" s="10"/>
      <c r="I228" s="8"/>
      <c r="J228" s="8"/>
      <c r="K228" s="8"/>
      <c r="L228" s="8"/>
      <c r="M228" s="8"/>
      <c r="N228" s="8"/>
    </row>
    <row r="229" spans="1:14" ht="15.75">
      <c r="A229" s="10">
        <v>323</v>
      </c>
      <c r="B229" s="9" t="s">
        <v>202</v>
      </c>
      <c r="C229" s="10"/>
      <c r="D229" s="10"/>
      <c r="E229" s="10"/>
      <c r="F229" s="10"/>
      <c r="G229" s="10"/>
      <c r="H229" s="10"/>
      <c r="I229" s="8"/>
      <c r="J229" s="8"/>
      <c r="K229" s="8"/>
      <c r="L229" s="8"/>
      <c r="M229" s="8"/>
      <c r="N229" s="8"/>
    </row>
    <row r="230" spans="1:14" ht="15.75">
      <c r="A230" s="8">
        <v>326</v>
      </c>
      <c r="B230" s="11" t="s">
        <v>318</v>
      </c>
      <c r="C230" s="10"/>
      <c r="D230" s="10"/>
      <c r="E230" s="10"/>
      <c r="F230" s="10"/>
      <c r="G230" s="10"/>
      <c r="H230" s="10"/>
      <c r="I230" s="10"/>
      <c r="J230" s="10"/>
      <c r="K230" s="8"/>
      <c r="L230" s="10"/>
      <c r="M230" s="10"/>
      <c r="N230" s="8"/>
    </row>
    <row r="231" spans="1:14" ht="15.75">
      <c r="A231" s="10">
        <v>327</v>
      </c>
      <c r="B231" s="11" t="s">
        <v>203</v>
      </c>
      <c r="C231" s="10"/>
      <c r="D231" s="10"/>
      <c r="E231" s="10"/>
      <c r="F231" s="10"/>
      <c r="G231" s="10"/>
      <c r="H231" s="10"/>
      <c r="I231" s="10"/>
      <c r="J231" s="10"/>
      <c r="K231" s="8"/>
      <c r="L231" s="10"/>
      <c r="M231" s="10"/>
      <c r="N231" s="8"/>
    </row>
    <row r="232" spans="1:14" ht="15.75">
      <c r="A232" s="10">
        <v>329</v>
      </c>
      <c r="B232" s="11" t="s">
        <v>319</v>
      </c>
      <c r="C232" s="10"/>
      <c r="D232" s="10"/>
      <c r="E232" s="10"/>
      <c r="F232" s="10"/>
      <c r="G232" s="10"/>
      <c r="H232" s="10"/>
      <c r="I232" s="10"/>
      <c r="J232" s="10"/>
      <c r="K232" s="8"/>
      <c r="L232" s="10"/>
      <c r="M232" s="10"/>
      <c r="N232" s="8"/>
    </row>
    <row r="233" spans="1:14" ht="15.75">
      <c r="A233" s="10">
        <v>330</v>
      </c>
      <c r="B233" s="9" t="s">
        <v>208</v>
      </c>
      <c r="C233" s="10"/>
      <c r="D233" s="10"/>
      <c r="E233" s="10"/>
      <c r="F233" s="10"/>
      <c r="G233" s="10"/>
      <c r="H233" s="10"/>
      <c r="I233" s="8"/>
      <c r="J233" s="8"/>
      <c r="K233" s="8"/>
      <c r="L233" s="8"/>
      <c r="M233" s="8"/>
      <c r="N233" s="8"/>
    </row>
    <row r="234" spans="1:14" ht="15.75">
      <c r="A234" s="10">
        <v>331</v>
      </c>
      <c r="B234" s="9" t="s">
        <v>209</v>
      </c>
      <c r="C234" s="10"/>
      <c r="D234" s="10"/>
      <c r="E234" s="10"/>
      <c r="F234" s="10"/>
      <c r="G234" s="10"/>
      <c r="H234" s="10"/>
      <c r="I234" s="8"/>
      <c r="J234" s="8"/>
      <c r="K234" s="8"/>
      <c r="L234" s="8"/>
      <c r="M234" s="8"/>
      <c r="N234" s="8"/>
    </row>
    <row r="235" spans="1:14" ht="15.75">
      <c r="A235" s="8">
        <v>334</v>
      </c>
      <c r="B235" s="11" t="s">
        <v>207</v>
      </c>
      <c r="C235" s="10"/>
      <c r="D235" s="10"/>
      <c r="E235" s="10"/>
      <c r="F235" s="10"/>
      <c r="G235" s="10"/>
      <c r="H235" s="10"/>
      <c r="I235" s="8"/>
      <c r="J235" s="8"/>
      <c r="K235" s="8"/>
      <c r="L235" s="8"/>
      <c r="M235" s="8"/>
      <c r="N235" s="8"/>
    </row>
    <row r="236" spans="1:14" ht="15.75">
      <c r="A236" s="10">
        <v>335</v>
      </c>
      <c r="B236" s="11" t="s">
        <v>210</v>
      </c>
      <c r="C236" s="10"/>
      <c r="D236" s="10"/>
      <c r="E236" s="10"/>
      <c r="F236" s="10"/>
      <c r="G236" s="10"/>
      <c r="H236" s="10"/>
      <c r="I236" s="8"/>
      <c r="J236" s="8"/>
      <c r="K236" s="8"/>
      <c r="L236" s="8"/>
      <c r="M236" s="8"/>
      <c r="N236" s="8"/>
    </row>
    <row r="237" spans="1:14" ht="15.75">
      <c r="A237" s="10">
        <v>336</v>
      </c>
      <c r="B237" s="9" t="s">
        <v>211</v>
      </c>
      <c r="C237" s="10"/>
      <c r="D237" s="10"/>
      <c r="E237" s="10"/>
      <c r="F237" s="10"/>
      <c r="G237" s="10"/>
      <c r="H237" s="10"/>
      <c r="I237" s="8"/>
      <c r="J237" s="8"/>
      <c r="K237" s="8"/>
      <c r="L237" s="8"/>
      <c r="M237" s="8"/>
      <c r="N237" s="8"/>
    </row>
    <row r="238" spans="1:14" ht="15.75">
      <c r="A238" s="8">
        <v>338</v>
      </c>
      <c r="B238" s="11" t="s">
        <v>212</v>
      </c>
      <c r="C238" s="10"/>
      <c r="D238" s="10"/>
      <c r="E238" s="10"/>
      <c r="F238" s="10"/>
      <c r="G238" s="10"/>
      <c r="H238" s="10"/>
      <c r="I238" s="8"/>
      <c r="J238" s="8"/>
      <c r="K238" s="8"/>
      <c r="L238" s="8"/>
      <c r="M238" s="8"/>
      <c r="N238" s="8"/>
    </row>
    <row r="239" spans="1:14" ht="15.75">
      <c r="A239" s="10">
        <v>339</v>
      </c>
      <c r="B239" s="9" t="s">
        <v>213</v>
      </c>
      <c r="C239" s="10"/>
      <c r="D239" s="10"/>
      <c r="E239" s="10"/>
      <c r="F239" s="10"/>
      <c r="G239" s="10"/>
      <c r="H239" s="10"/>
      <c r="I239" s="8"/>
      <c r="J239" s="8"/>
      <c r="K239" s="8"/>
      <c r="L239" s="8"/>
      <c r="M239" s="8"/>
      <c r="N239" s="8"/>
    </row>
    <row r="240" spans="1:14" ht="15.75">
      <c r="A240" s="10">
        <v>342</v>
      </c>
      <c r="B240" s="9" t="s">
        <v>214</v>
      </c>
      <c r="C240" s="10"/>
      <c r="D240" s="10"/>
      <c r="E240" s="10"/>
      <c r="F240" s="10"/>
      <c r="G240" s="10"/>
      <c r="H240" s="10"/>
      <c r="I240" s="8"/>
      <c r="J240" s="8"/>
      <c r="K240" s="8"/>
      <c r="L240" s="8"/>
      <c r="M240" s="8"/>
      <c r="N240" s="8"/>
    </row>
    <row r="241" spans="1:14" ht="15.75">
      <c r="A241" s="8">
        <v>344</v>
      </c>
      <c r="B241" s="9" t="s">
        <v>320</v>
      </c>
      <c r="C241" s="10"/>
      <c r="D241" s="10"/>
      <c r="E241" s="10"/>
      <c r="F241" s="10"/>
      <c r="G241" s="10"/>
      <c r="H241" s="10"/>
      <c r="I241" s="8"/>
      <c r="J241" s="8"/>
      <c r="K241" s="8"/>
      <c r="L241" s="8"/>
      <c r="M241" s="8"/>
      <c r="N241" s="8"/>
    </row>
    <row r="242" spans="1:14" ht="15.75">
      <c r="A242" s="10">
        <v>345</v>
      </c>
      <c r="B242" s="9" t="s">
        <v>151</v>
      </c>
      <c r="C242" s="10"/>
      <c r="D242" s="10"/>
      <c r="E242" s="10"/>
      <c r="F242" s="10"/>
      <c r="G242" s="10"/>
      <c r="H242" s="10"/>
      <c r="I242" s="8"/>
      <c r="J242" s="8"/>
      <c r="K242" s="8"/>
      <c r="L242" s="8"/>
      <c r="M242" s="8"/>
      <c r="N242" s="8"/>
    </row>
    <row r="243" spans="1:14" ht="15.75">
      <c r="A243" s="8">
        <v>346</v>
      </c>
      <c r="B243" s="9" t="s">
        <v>217</v>
      </c>
      <c r="C243" s="10"/>
      <c r="D243" s="10"/>
      <c r="E243" s="10"/>
      <c r="F243" s="10"/>
      <c r="G243" s="10"/>
      <c r="H243" s="10"/>
      <c r="I243" s="8"/>
      <c r="J243" s="8"/>
      <c r="K243" s="8"/>
      <c r="L243" s="8"/>
      <c r="M243" s="8"/>
      <c r="N243" s="8"/>
    </row>
    <row r="244" spans="1:14" ht="15.75">
      <c r="A244" s="10">
        <v>349</v>
      </c>
      <c r="B244" s="11" t="s">
        <v>321</v>
      </c>
      <c r="C244" s="10"/>
      <c r="D244" s="10"/>
      <c r="E244" s="10"/>
      <c r="F244" s="10"/>
      <c r="G244" s="10"/>
      <c r="H244" s="10"/>
      <c r="I244" s="10"/>
      <c r="J244" s="10"/>
      <c r="K244" s="8"/>
      <c r="L244" s="10"/>
      <c r="M244" s="10"/>
      <c r="N244" s="8"/>
    </row>
    <row r="245" spans="1:14" ht="15.75">
      <c r="A245" s="8">
        <v>350</v>
      </c>
      <c r="B245" s="9" t="s">
        <v>220</v>
      </c>
      <c r="C245" s="10"/>
      <c r="D245" s="10"/>
      <c r="E245" s="10"/>
      <c r="F245" s="10"/>
      <c r="G245" s="10"/>
      <c r="H245" s="10"/>
      <c r="I245" s="8"/>
      <c r="J245" s="8"/>
      <c r="K245" s="8"/>
      <c r="L245" s="8"/>
      <c r="M245" s="8"/>
      <c r="N245" s="8"/>
    </row>
    <row r="246" spans="1:14" ht="15.75">
      <c r="A246" s="10">
        <v>351</v>
      </c>
      <c r="B246" s="9" t="s">
        <v>221</v>
      </c>
      <c r="C246" s="10"/>
      <c r="D246" s="10"/>
      <c r="E246" s="10"/>
      <c r="F246" s="10"/>
      <c r="G246" s="10"/>
      <c r="H246" s="10"/>
      <c r="I246" s="8"/>
      <c r="J246" s="8"/>
      <c r="K246" s="8"/>
      <c r="L246" s="8"/>
      <c r="M246" s="8"/>
      <c r="N246" s="8"/>
    </row>
    <row r="247" spans="1:14" ht="15.75">
      <c r="A247" s="8">
        <v>352</v>
      </c>
      <c r="B247" s="9" t="s">
        <v>222</v>
      </c>
      <c r="C247" s="10"/>
      <c r="D247" s="10"/>
      <c r="E247" s="10"/>
      <c r="F247" s="10"/>
      <c r="G247" s="10"/>
      <c r="H247" s="10"/>
      <c r="I247" s="8"/>
      <c r="J247" s="8"/>
      <c r="K247" s="8"/>
      <c r="L247" s="8"/>
      <c r="M247" s="8"/>
      <c r="N247" s="8"/>
    </row>
    <row r="248" spans="1:14" ht="15.75">
      <c r="A248" s="10">
        <v>353</v>
      </c>
      <c r="B248" s="9" t="s">
        <v>223</v>
      </c>
      <c r="C248" s="10"/>
      <c r="D248" s="10"/>
      <c r="E248" s="10"/>
      <c r="F248" s="10"/>
      <c r="G248" s="10"/>
      <c r="H248" s="10"/>
      <c r="I248" s="8"/>
      <c r="J248" s="8"/>
      <c r="K248" s="8"/>
      <c r="L248" s="8"/>
      <c r="M248" s="8"/>
      <c r="N248" s="8"/>
    </row>
    <row r="249" spans="1:14" ht="15.75">
      <c r="A249" s="8">
        <v>356</v>
      </c>
      <c r="B249" s="9" t="s">
        <v>224</v>
      </c>
      <c r="C249" s="10"/>
      <c r="D249" s="10"/>
      <c r="E249" s="10"/>
      <c r="F249" s="10"/>
      <c r="G249" s="10"/>
      <c r="H249" s="10"/>
      <c r="I249" s="8"/>
      <c r="J249" s="8"/>
      <c r="K249" s="8"/>
      <c r="L249" s="8"/>
      <c r="M249" s="8"/>
      <c r="N249" s="8"/>
    </row>
    <row r="250" spans="1:14" ht="15.75">
      <c r="A250" s="10">
        <v>357</v>
      </c>
      <c r="B250" s="9" t="s">
        <v>225</v>
      </c>
      <c r="C250" s="10"/>
      <c r="D250" s="10"/>
      <c r="E250" s="10"/>
      <c r="F250" s="10"/>
      <c r="G250" s="10"/>
      <c r="H250" s="10"/>
      <c r="I250" s="8"/>
      <c r="J250" s="8"/>
      <c r="K250" s="8"/>
      <c r="L250" s="8"/>
      <c r="M250" s="8"/>
      <c r="N250" s="8"/>
    </row>
    <row r="251" spans="1:14" ht="15.75">
      <c r="A251" s="8">
        <v>358</v>
      </c>
      <c r="B251" s="9" t="s">
        <v>226</v>
      </c>
      <c r="C251" s="10"/>
      <c r="D251" s="10"/>
      <c r="E251" s="10"/>
      <c r="F251" s="10"/>
      <c r="G251" s="10"/>
      <c r="H251" s="10"/>
      <c r="I251" s="8"/>
      <c r="J251" s="8"/>
      <c r="K251" s="8"/>
      <c r="L251" s="8"/>
      <c r="M251" s="8"/>
      <c r="N251" s="8"/>
    </row>
    <row r="252" spans="1:14" ht="15.75">
      <c r="A252" s="10">
        <v>359</v>
      </c>
      <c r="B252" s="9" t="s">
        <v>227</v>
      </c>
      <c r="C252" s="10"/>
      <c r="D252" s="10"/>
      <c r="E252" s="10"/>
      <c r="F252" s="10"/>
      <c r="G252" s="10"/>
      <c r="H252" s="10"/>
      <c r="I252" s="8"/>
      <c r="J252" s="8"/>
      <c r="K252" s="8"/>
      <c r="L252" s="8"/>
      <c r="M252" s="8"/>
      <c r="N252" s="8"/>
    </row>
    <row r="253" spans="1:14" ht="15.75">
      <c r="A253" s="10">
        <v>360</v>
      </c>
      <c r="B253" s="9" t="s">
        <v>228</v>
      </c>
      <c r="C253" s="10"/>
      <c r="D253" s="10"/>
      <c r="E253" s="10"/>
      <c r="F253" s="10"/>
      <c r="G253" s="10"/>
      <c r="H253" s="10"/>
      <c r="I253" s="8"/>
      <c r="J253" s="8"/>
      <c r="K253" s="8"/>
      <c r="L253" s="8"/>
      <c r="M253" s="8"/>
      <c r="N253" s="8"/>
    </row>
    <row r="254" spans="1:14" s="2" customFormat="1" ht="15.75">
      <c r="A254" s="10">
        <v>363</v>
      </c>
      <c r="B254" s="9" t="s">
        <v>229</v>
      </c>
      <c r="C254" s="10"/>
      <c r="D254" s="10"/>
      <c r="E254" s="10"/>
      <c r="F254" s="10"/>
      <c r="G254" s="10"/>
      <c r="H254" s="10"/>
      <c r="I254" s="8"/>
      <c r="J254" s="8"/>
      <c r="K254" s="8"/>
      <c r="L254" s="8"/>
      <c r="M254" s="8"/>
      <c r="N254" s="8"/>
    </row>
    <row r="255" spans="1:14" ht="15.75">
      <c r="A255" s="8">
        <v>364</v>
      </c>
      <c r="B255" s="9" t="s">
        <v>230</v>
      </c>
      <c r="C255" s="10"/>
      <c r="D255" s="10"/>
      <c r="E255" s="10"/>
      <c r="F255" s="10"/>
      <c r="G255" s="10"/>
      <c r="H255" s="10"/>
      <c r="I255" s="8"/>
      <c r="J255" s="8"/>
      <c r="K255" s="8"/>
      <c r="L255" s="8"/>
      <c r="M255" s="8"/>
      <c r="N255" s="8"/>
    </row>
    <row r="256" spans="1:14" ht="15.75">
      <c r="A256" s="10">
        <v>365</v>
      </c>
      <c r="B256" s="9" t="s">
        <v>231</v>
      </c>
      <c r="C256" s="10"/>
      <c r="D256" s="10"/>
      <c r="E256" s="10"/>
      <c r="F256" s="10"/>
      <c r="G256" s="10"/>
      <c r="H256" s="10"/>
      <c r="I256" s="8"/>
      <c r="J256" s="8"/>
      <c r="K256" s="8"/>
      <c r="L256" s="8"/>
      <c r="M256" s="8"/>
      <c r="N256" s="8"/>
    </row>
    <row r="257" spans="1:14" s="1" customFormat="1" ht="15.75">
      <c r="A257" s="10">
        <v>367</v>
      </c>
      <c r="B257" s="9" t="s">
        <v>232</v>
      </c>
      <c r="C257" s="10"/>
      <c r="D257" s="10"/>
      <c r="E257" s="10"/>
      <c r="F257" s="10"/>
      <c r="G257" s="10"/>
      <c r="H257" s="10"/>
      <c r="I257" s="8"/>
      <c r="J257" s="8"/>
      <c r="K257" s="8"/>
      <c r="L257" s="8"/>
      <c r="M257" s="8"/>
      <c r="N257" s="8"/>
    </row>
    <row r="258" spans="1:14" s="1" customFormat="1" ht="15.75">
      <c r="A258" s="8">
        <v>370</v>
      </c>
      <c r="B258" s="9" t="s">
        <v>233</v>
      </c>
      <c r="C258" s="10"/>
      <c r="D258" s="10"/>
      <c r="E258" s="10"/>
      <c r="F258" s="10"/>
      <c r="G258" s="10"/>
      <c r="H258" s="10"/>
      <c r="I258" s="8"/>
      <c r="J258" s="8"/>
      <c r="K258" s="8"/>
      <c r="L258" s="8"/>
      <c r="M258" s="8"/>
      <c r="N258" s="8"/>
    </row>
    <row r="259" spans="1:14" ht="15.75">
      <c r="A259" s="10">
        <v>371</v>
      </c>
      <c r="B259" s="11" t="s">
        <v>234</v>
      </c>
      <c r="C259" s="10"/>
      <c r="D259" s="10"/>
      <c r="E259" s="10"/>
      <c r="F259" s="10"/>
      <c r="G259" s="10"/>
      <c r="H259" s="10"/>
      <c r="I259" s="8"/>
      <c r="J259" s="8"/>
      <c r="K259" s="8"/>
      <c r="L259" s="8"/>
      <c r="M259" s="8"/>
      <c r="N259" s="8"/>
    </row>
    <row r="260" spans="1:14" ht="15.75">
      <c r="A260" s="10">
        <v>372</v>
      </c>
      <c r="B260" s="11" t="s">
        <v>237</v>
      </c>
      <c r="C260" s="10"/>
      <c r="D260" s="10"/>
      <c r="E260" s="10"/>
      <c r="F260" s="10"/>
      <c r="G260" s="10"/>
      <c r="H260" s="10"/>
      <c r="I260" s="8"/>
      <c r="J260" s="8"/>
      <c r="K260" s="8"/>
      <c r="L260" s="8"/>
      <c r="M260" s="8"/>
      <c r="N260" s="8"/>
    </row>
    <row r="261" spans="1:14" ht="15.75">
      <c r="A261" s="10">
        <v>373</v>
      </c>
      <c r="B261" s="9" t="s">
        <v>322</v>
      </c>
      <c r="C261" s="10"/>
      <c r="D261" s="10"/>
      <c r="E261" s="10"/>
      <c r="F261" s="10"/>
      <c r="G261" s="10"/>
      <c r="H261" s="10"/>
      <c r="I261" s="8"/>
      <c r="J261" s="8"/>
      <c r="K261" s="8"/>
      <c r="L261" s="8"/>
      <c r="M261" s="8"/>
      <c r="N261" s="8"/>
    </row>
    <row r="262" spans="1:14" ht="15.75">
      <c r="A262" s="8">
        <v>374</v>
      </c>
      <c r="B262" s="11" t="s">
        <v>323</v>
      </c>
      <c r="C262" s="10"/>
      <c r="D262" s="10"/>
      <c r="E262" s="10"/>
      <c r="F262" s="10"/>
      <c r="G262" s="10"/>
      <c r="H262" s="10"/>
      <c r="I262" s="8"/>
      <c r="J262" s="8"/>
      <c r="K262" s="8"/>
      <c r="L262" s="8"/>
      <c r="M262" s="8"/>
      <c r="N262" s="8"/>
    </row>
    <row r="263" spans="1:14" ht="15.75">
      <c r="A263" s="10">
        <v>377</v>
      </c>
      <c r="B263" s="11" t="s">
        <v>238</v>
      </c>
      <c r="C263" s="10"/>
      <c r="D263" s="10"/>
      <c r="E263" s="10"/>
      <c r="F263" s="10"/>
      <c r="G263" s="10"/>
      <c r="H263" s="10"/>
      <c r="I263" s="8"/>
      <c r="J263" s="8"/>
      <c r="K263" s="8"/>
      <c r="L263" s="8"/>
      <c r="M263" s="8"/>
      <c r="N263" s="8"/>
    </row>
    <row r="264" spans="1:14" ht="15.75">
      <c r="A264" s="10">
        <v>378</v>
      </c>
      <c r="B264" s="9" t="s">
        <v>324</v>
      </c>
      <c r="C264" s="10"/>
      <c r="D264" s="10"/>
      <c r="E264" s="10"/>
      <c r="F264" s="10"/>
      <c r="G264" s="10"/>
      <c r="H264" s="10"/>
      <c r="I264" s="8"/>
      <c r="J264" s="8"/>
      <c r="K264" s="8"/>
      <c r="L264" s="8"/>
      <c r="M264" s="8"/>
      <c r="N264" s="8"/>
    </row>
    <row r="265" spans="1:14" ht="15.75">
      <c r="A265" s="8">
        <v>380</v>
      </c>
      <c r="B265" s="9" t="s">
        <v>325</v>
      </c>
      <c r="C265" s="10"/>
      <c r="D265" s="10"/>
      <c r="E265" s="10"/>
      <c r="F265" s="10"/>
      <c r="G265" s="10"/>
      <c r="H265" s="10"/>
      <c r="I265" s="8"/>
      <c r="J265" s="8"/>
      <c r="K265" s="8"/>
      <c r="L265" s="8"/>
      <c r="M265" s="8"/>
      <c r="N265" s="8"/>
    </row>
    <row r="266" spans="1:14" ht="15.75">
      <c r="A266" s="10">
        <v>381</v>
      </c>
      <c r="B266" s="9" t="s">
        <v>326</v>
      </c>
      <c r="C266" s="10"/>
      <c r="D266" s="10"/>
      <c r="E266" s="10"/>
      <c r="F266" s="10"/>
      <c r="G266" s="10"/>
      <c r="H266" s="10"/>
      <c r="I266" s="8"/>
      <c r="J266" s="8"/>
      <c r="K266" s="8"/>
      <c r="L266" s="8"/>
      <c r="M266" s="8"/>
      <c r="N266" s="8"/>
    </row>
    <row r="267" spans="1:14" ht="15.75">
      <c r="A267" s="10">
        <v>385</v>
      </c>
      <c r="B267" s="9" t="s">
        <v>242</v>
      </c>
      <c r="C267" s="10"/>
      <c r="D267" s="10"/>
      <c r="E267" s="10"/>
      <c r="F267" s="10"/>
      <c r="G267" s="10"/>
      <c r="H267" s="10"/>
      <c r="I267" s="8"/>
      <c r="J267" s="8"/>
      <c r="K267" s="8"/>
      <c r="L267" s="8"/>
      <c r="M267" s="8"/>
      <c r="N267" s="8"/>
    </row>
    <row r="268" spans="1:14" ht="15.75">
      <c r="A268" s="8">
        <v>386</v>
      </c>
      <c r="B268" s="9" t="s">
        <v>243</v>
      </c>
      <c r="C268" s="10"/>
      <c r="D268" s="10"/>
      <c r="E268" s="10"/>
      <c r="F268" s="10"/>
      <c r="G268" s="10"/>
      <c r="H268" s="10"/>
      <c r="I268" s="8"/>
      <c r="J268" s="8"/>
      <c r="K268" s="8"/>
      <c r="L268" s="8"/>
      <c r="M268" s="8"/>
      <c r="N268" s="8"/>
    </row>
    <row r="269" spans="1:14" ht="15.75">
      <c r="A269" s="10">
        <v>387</v>
      </c>
      <c r="B269" s="9" t="s">
        <v>244</v>
      </c>
      <c r="C269" s="10"/>
      <c r="D269" s="10"/>
      <c r="E269" s="10"/>
      <c r="F269" s="10"/>
      <c r="G269" s="10"/>
      <c r="H269" s="10"/>
      <c r="I269" s="8"/>
      <c r="J269" s="8"/>
      <c r="K269" s="8"/>
      <c r="L269" s="8"/>
      <c r="M269" s="8"/>
      <c r="N269" s="8"/>
    </row>
    <row r="270" spans="1:14" ht="15.75">
      <c r="A270" s="8">
        <v>388</v>
      </c>
      <c r="B270" s="9" t="s">
        <v>247</v>
      </c>
      <c r="C270" s="10"/>
      <c r="D270" s="10"/>
      <c r="E270" s="10"/>
      <c r="F270" s="10"/>
      <c r="G270" s="10"/>
      <c r="H270" s="10"/>
      <c r="I270" s="8"/>
      <c r="J270" s="8"/>
      <c r="K270" s="8"/>
      <c r="L270" s="8"/>
      <c r="M270" s="8"/>
      <c r="N270" s="8"/>
    </row>
    <row r="271" spans="1:14" ht="15.75">
      <c r="A271" s="10">
        <v>391</v>
      </c>
      <c r="B271" s="9" t="s">
        <v>248</v>
      </c>
      <c r="C271" s="10"/>
      <c r="D271" s="10"/>
      <c r="E271" s="10"/>
      <c r="F271" s="10"/>
      <c r="G271" s="10"/>
      <c r="H271" s="10"/>
      <c r="I271" s="8"/>
      <c r="J271" s="8"/>
      <c r="K271" s="8"/>
      <c r="L271" s="8"/>
      <c r="M271" s="8"/>
      <c r="N271" s="8"/>
    </row>
    <row r="272" spans="1:14" ht="15.75">
      <c r="A272" s="8">
        <v>392</v>
      </c>
      <c r="B272" s="9" t="s">
        <v>151</v>
      </c>
      <c r="C272" s="10"/>
      <c r="D272" s="10"/>
      <c r="E272" s="10"/>
      <c r="F272" s="10"/>
      <c r="G272" s="10"/>
      <c r="H272" s="10"/>
      <c r="I272" s="8"/>
      <c r="J272" s="8"/>
      <c r="K272" s="8"/>
      <c r="L272" s="8"/>
      <c r="M272" s="8"/>
      <c r="N272" s="8"/>
    </row>
    <row r="273" spans="1:14" s="3" customFormat="1" ht="15.75">
      <c r="A273" s="10">
        <v>393</v>
      </c>
      <c r="B273" s="9" t="s">
        <v>216</v>
      </c>
      <c r="C273" s="10"/>
      <c r="D273" s="10"/>
      <c r="E273" s="10"/>
      <c r="F273" s="10"/>
      <c r="G273" s="10"/>
      <c r="H273" s="10"/>
      <c r="I273" s="8"/>
      <c r="J273" s="8"/>
      <c r="K273" s="8"/>
      <c r="L273" s="8"/>
      <c r="M273" s="8"/>
      <c r="N273" s="8"/>
    </row>
    <row r="274" spans="1:14" ht="15.75">
      <c r="A274" s="8">
        <v>394</v>
      </c>
      <c r="B274" s="9"/>
      <c r="C274" s="10"/>
      <c r="D274" s="10"/>
      <c r="E274" s="10"/>
      <c r="F274" s="10"/>
      <c r="G274" s="10"/>
      <c r="H274" s="10"/>
      <c r="I274" s="8"/>
      <c r="J274" s="8"/>
      <c r="K274" s="8"/>
      <c r="L274" s="8"/>
      <c r="M274" s="8"/>
      <c r="N274" s="8"/>
    </row>
    <row r="275" spans="1:14" ht="15.75">
      <c r="A275" s="10">
        <v>395</v>
      </c>
      <c r="B275" s="9"/>
      <c r="C275" s="10"/>
      <c r="D275" s="10"/>
      <c r="E275" s="10"/>
      <c r="F275" s="10"/>
      <c r="G275" s="10"/>
      <c r="H275" s="10"/>
      <c r="I275" s="8"/>
      <c r="J275" s="8"/>
      <c r="K275" s="8"/>
      <c r="L275" s="8"/>
      <c r="M275" s="8"/>
      <c r="N275" s="8"/>
    </row>
    <row r="276" spans="1:14" ht="15.75">
      <c r="A276" s="10">
        <v>396</v>
      </c>
      <c r="B276" s="9"/>
      <c r="C276" s="10"/>
      <c r="D276" s="10"/>
      <c r="E276" s="10"/>
      <c r="F276" s="10"/>
      <c r="G276" s="10"/>
      <c r="H276" s="10"/>
      <c r="I276" s="8"/>
      <c r="J276" s="8"/>
      <c r="K276" s="8"/>
      <c r="L276" s="8"/>
      <c r="M276" s="8"/>
      <c r="N276" s="8"/>
    </row>
    <row r="277" spans="1:14" ht="15.75">
      <c r="A277" s="10">
        <v>397</v>
      </c>
      <c r="B277" s="9"/>
      <c r="C277" s="10"/>
      <c r="D277" s="10"/>
      <c r="E277" s="10"/>
      <c r="F277" s="10"/>
      <c r="G277" s="10"/>
      <c r="H277" s="10"/>
      <c r="I277" s="8"/>
      <c r="J277" s="8"/>
      <c r="K277" s="8"/>
      <c r="L277" s="8"/>
      <c r="M277" s="8"/>
      <c r="N277" s="8"/>
    </row>
    <row r="278" spans="1:14" ht="15.75">
      <c r="A278" s="8">
        <v>398</v>
      </c>
      <c r="B278" s="9"/>
      <c r="C278" s="10"/>
      <c r="D278" s="10"/>
      <c r="E278" s="10"/>
      <c r="F278" s="10"/>
      <c r="G278" s="10"/>
      <c r="H278" s="10"/>
      <c r="I278" s="8"/>
      <c r="J278" s="8"/>
      <c r="K278" s="8"/>
      <c r="L278" s="8"/>
      <c r="M278" s="8"/>
      <c r="N278" s="8"/>
    </row>
    <row r="279" spans="1:14" ht="15.75">
      <c r="A279" s="10">
        <v>399</v>
      </c>
      <c r="B279" s="9"/>
      <c r="C279" s="10"/>
      <c r="D279" s="10"/>
      <c r="E279" s="10"/>
      <c r="F279" s="10"/>
      <c r="G279" s="10"/>
      <c r="H279" s="10"/>
      <c r="I279" s="8"/>
      <c r="J279" s="8"/>
      <c r="K279" s="8"/>
      <c r="L279" s="8"/>
      <c r="M279" s="8"/>
      <c r="N279" s="8"/>
    </row>
    <row r="280" spans="1:14" ht="15.75">
      <c r="A280" s="8">
        <v>400</v>
      </c>
      <c r="B280" s="9"/>
      <c r="C280" s="10"/>
      <c r="D280" s="10"/>
      <c r="E280" s="10"/>
      <c r="F280" s="10"/>
      <c r="G280" s="10"/>
      <c r="H280" s="10"/>
      <c r="I280" s="8"/>
      <c r="J280" s="8"/>
      <c r="K280" s="8"/>
      <c r="L280" s="8"/>
      <c r="M280" s="8"/>
      <c r="N280" s="8"/>
    </row>
    <row r="281" spans="1:14" ht="15.75">
      <c r="A281" s="10">
        <v>401</v>
      </c>
      <c r="B281" s="9"/>
      <c r="C281" s="10"/>
      <c r="D281" s="10"/>
      <c r="E281" s="10"/>
      <c r="F281" s="10"/>
      <c r="G281" s="10"/>
      <c r="H281" s="10"/>
      <c r="I281" s="8"/>
      <c r="J281" s="8"/>
      <c r="K281" s="8"/>
      <c r="L281" s="8"/>
      <c r="M281" s="8"/>
      <c r="N281" s="8"/>
    </row>
    <row r="282" spans="1:14" ht="15.75">
      <c r="A282" s="10">
        <v>402</v>
      </c>
      <c r="B282" s="9"/>
      <c r="C282" s="10"/>
      <c r="D282" s="10"/>
      <c r="E282" s="10"/>
      <c r="F282" s="10"/>
      <c r="G282" s="10"/>
      <c r="H282" s="10"/>
      <c r="I282" s="8"/>
      <c r="J282" s="8"/>
      <c r="K282" s="8"/>
      <c r="L282" s="8"/>
      <c r="M282" s="8"/>
      <c r="N282" s="8"/>
    </row>
    <row r="283" spans="1:14" ht="15.75">
      <c r="A283" s="10">
        <v>403</v>
      </c>
      <c r="B283" s="9"/>
      <c r="C283" s="10"/>
      <c r="D283" s="10"/>
      <c r="E283" s="10"/>
      <c r="F283" s="10"/>
      <c r="G283" s="10"/>
      <c r="H283" s="10"/>
      <c r="I283" s="8"/>
      <c r="J283" s="8"/>
      <c r="K283" s="8"/>
      <c r="L283" s="8"/>
      <c r="M283" s="8"/>
      <c r="N283" s="8"/>
    </row>
    <row r="284" spans="1:14" ht="15.75">
      <c r="A284" s="8">
        <v>404</v>
      </c>
      <c r="B284" s="9"/>
      <c r="C284" s="10"/>
      <c r="D284" s="10"/>
      <c r="E284" s="10"/>
      <c r="F284" s="10"/>
      <c r="G284" s="10"/>
      <c r="H284" s="10"/>
      <c r="I284" s="8"/>
      <c r="J284" s="8"/>
      <c r="K284" s="8"/>
      <c r="L284" s="8"/>
      <c r="M284" s="8"/>
      <c r="N284" s="8"/>
    </row>
    <row r="285" spans="1:14" ht="15.75">
      <c r="A285" s="10">
        <v>405</v>
      </c>
      <c r="B285" s="9"/>
      <c r="C285" s="10"/>
      <c r="D285" s="10"/>
      <c r="E285" s="10"/>
      <c r="F285" s="10"/>
      <c r="G285" s="10"/>
      <c r="H285" s="10"/>
      <c r="I285" s="8"/>
      <c r="J285" s="8"/>
      <c r="K285" s="8"/>
      <c r="L285" s="8"/>
      <c r="M285" s="8"/>
      <c r="N285" s="8"/>
    </row>
    <row r="286" spans="1:14" ht="15.75">
      <c r="A286" s="8"/>
      <c r="B286" s="9"/>
      <c r="C286" s="10"/>
      <c r="D286" s="10"/>
      <c r="E286" s="10"/>
      <c r="F286" s="10"/>
      <c r="G286" s="10"/>
      <c r="H286" s="10"/>
      <c r="I286" s="8"/>
      <c r="J286" s="8"/>
      <c r="K286" s="8"/>
      <c r="L286" s="8"/>
      <c r="M286" s="8"/>
      <c r="N286" s="8"/>
    </row>
    <row r="287" spans="1:14" ht="15.75">
      <c r="A287" s="8"/>
      <c r="B287" s="9"/>
      <c r="C287" s="10"/>
      <c r="D287" s="10"/>
      <c r="E287" s="10"/>
      <c r="F287" s="10"/>
      <c r="G287" s="10"/>
      <c r="H287" s="10"/>
      <c r="I287" s="8"/>
      <c r="J287" s="8"/>
      <c r="K287" s="8"/>
      <c r="L287" s="8"/>
      <c r="M287" s="8"/>
      <c r="N287" s="8"/>
    </row>
    <row r="288" spans="1:14" ht="15.75">
      <c r="A288" s="8"/>
      <c r="B288" s="9"/>
      <c r="C288" s="10"/>
      <c r="D288" s="10"/>
      <c r="E288" s="10"/>
      <c r="F288" s="10"/>
      <c r="G288" s="10"/>
      <c r="H288" s="10"/>
      <c r="I288" s="8"/>
      <c r="J288" s="8"/>
      <c r="K288" s="8"/>
      <c r="L288" s="8"/>
      <c r="M288" s="8"/>
      <c r="N288" s="8"/>
    </row>
    <row r="289" spans="1:14" ht="15.75">
      <c r="A289" s="8"/>
      <c r="B289" s="9"/>
      <c r="C289" s="10"/>
      <c r="D289" s="10"/>
      <c r="E289" s="10"/>
      <c r="F289" s="10"/>
      <c r="G289" s="10"/>
      <c r="H289" s="10"/>
      <c r="I289" s="8"/>
      <c r="J289" s="8"/>
      <c r="K289" s="8"/>
      <c r="L289" s="8"/>
      <c r="M289" s="8"/>
      <c r="N289" s="8"/>
    </row>
    <row r="290" spans="1:14" ht="15.75">
      <c r="A290" s="8"/>
      <c r="B290" s="9"/>
      <c r="C290" s="10"/>
      <c r="D290" s="10"/>
      <c r="E290" s="10"/>
      <c r="F290" s="10"/>
      <c r="G290" s="10"/>
      <c r="H290" s="10"/>
      <c r="I290" s="8"/>
      <c r="J290" s="8"/>
      <c r="K290" s="8"/>
      <c r="L290" s="8"/>
      <c r="M290" s="8"/>
      <c r="N290" s="8"/>
    </row>
    <row r="291" spans="1:14" ht="15.75">
      <c r="A291" s="8"/>
      <c r="B291" s="9"/>
      <c r="C291" s="10"/>
      <c r="D291" s="10"/>
      <c r="E291" s="10"/>
      <c r="F291" s="10"/>
      <c r="G291" s="10"/>
      <c r="H291" s="10"/>
      <c r="I291" s="8"/>
      <c r="J291" s="8"/>
      <c r="K291" s="8"/>
      <c r="L291" s="8"/>
      <c r="M291" s="8"/>
      <c r="N291" s="8"/>
    </row>
    <row r="292" spans="1:14" ht="15.75">
      <c r="A292" s="8"/>
      <c r="B292" s="9"/>
      <c r="C292" s="10"/>
      <c r="D292" s="10"/>
      <c r="E292" s="10"/>
      <c r="F292" s="10"/>
      <c r="G292" s="10"/>
      <c r="H292" s="10"/>
      <c r="I292" s="8"/>
      <c r="J292" s="8"/>
      <c r="K292" s="8"/>
      <c r="L292" s="8"/>
      <c r="M292" s="8"/>
      <c r="N292" s="8"/>
    </row>
    <row r="293" spans="1:14" ht="15.75">
      <c r="A293" s="8"/>
      <c r="B293" s="9"/>
      <c r="C293" s="10"/>
      <c r="D293" s="10"/>
      <c r="E293" s="10"/>
      <c r="F293" s="10"/>
      <c r="G293" s="10"/>
      <c r="H293" s="10"/>
      <c r="I293" s="8"/>
      <c r="J293" s="8"/>
      <c r="K293" s="8"/>
      <c r="L293" s="8"/>
      <c r="M293" s="8"/>
      <c r="N293" s="8"/>
    </row>
    <row r="294" spans="1:14" ht="15.75">
      <c r="A294" s="8"/>
      <c r="B294" s="9"/>
      <c r="C294" s="10"/>
      <c r="D294" s="10"/>
      <c r="E294" s="10"/>
      <c r="F294" s="10"/>
      <c r="G294" s="10"/>
      <c r="H294" s="10"/>
      <c r="I294" s="8"/>
      <c r="J294" s="8"/>
      <c r="K294" s="8"/>
      <c r="L294" s="8"/>
      <c r="M294" s="8"/>
      <c r="N294" s="8"/>
    </row>
    <row r="295" spans="1:14" ht="15.75">
      <c r="A295" s="8"/>
      <c r="B295" s="9"/>
      <c r="C295" s="10"/>
      <c r="D295" s="10"/>
      <c r="E295" s="10"/>
      <c r="F295" s="10"/>
      <c r="G295" s="10"/>
      <c r="H295" s="10"/>
      <c r="I295" s="8"/>
      <c r="J295" s="8"/>
      <c r="K295" s="8"/>
      <c r="L295" s="8"/>
      <c r="M295" s="8"/>
      <c r="N295" s="8"/>
    </row>
    <row r="296" spans="1:14" ht="15.75">
      <c r="A296" s="8"/>
      <c r="B296" s="9"/>
      <c r="C296" s="10"/>
      <c r="D296" s="10"/>
      <c r="E296" s="10"/>
      <c r="F296" s="10"/>
      <c r="G296" s="10"/>
      <c r="H296" s="10"/>
      <c r="I296" s="8"/>
      <c r="J296" s="8"/>
      <c r="K296" s="8"/>
      <c r="L296" s="8"/>
      <c r="M296" s="8"/>
      <c r="N296" s="8"/>
    </row>
    <row r="297" spans="1:14" ht="15.75">
      <c r="A297" s="8"/>
      <c r="B297" s="9"/>
      <c r="C297" s="10"/>
      <c r="D297" s="10"/>
      <c r="E297" s="10"/>
      <c r="F297" s="10"/>
      <c r="G297" s="10"/>
      <c r="H297" s="10"/>
      <c r="I297" s="8"/>
      <c r="J297" s="8"/>
      <c r="K297" s="8"/>
      <c r="L297" s="8"/>
      <c r="M297" s="8"/>
      <c r="N297" s="8"/>
    </row>
    <row r="298" spans="1:14" ht="15.75">
      <c r="A298" s="8"/>
      <c r="B298" s="9"/>
      <c r="C298" s="10"/>
      <c r="D298" s="10"/>
      <c r="E298" s="10"/>
      <c r="F298" s="10"/>
      <c r="G298" s="10"/>
      <c r="H298" s="10"/>
      <c r="I298" s="8"/>
      <c r="J298" s="8"/>
      <c r="K298" s="8"/>
      <c r="L298" s="8"/>
      <c r="M298" s="8"/>
      <c r="N298" s="8"/>
    </row>
    <row r="299" spans="1:14" ht="15.75">
      <c r="A299" s="8"/>
      <c r="B299" s="9"/>
      <c r="C299" s="10"/>
      <c r="D299" s="10"/>
      <c r="E299" s="10"/>
      <c r="F299" s="10"/>
      <c r="G299" s="10"/>
      <c r="H299" s="10"/>
      <c r="I299" s="8"/>
      <c r="J299" s="8"/>
      <c r="K299" s="8"/>
      <c r="L299" s="8"/>
      <c r="M299" s="8"/>
      <c r="N299" s="8"/>
    </row>
    <row r="300" spans="1:14" ht="15.75">
      <c r="A300" s="8"/>
      <c r="B300" s="9"/>
      <c r="C300" s="10"/>
      <c r="D300" s="10"/>
      <c r="E300" s="10"/>
      <c r="F300" s="10"/>
      <c r="G300" s="10"/>
      <c r="H300" s="10"/>
      <c r="I300" s="8"/>
      <c r="J300" s="8"/>
      <c r="K300" s="8"/>
      <c r="L300" s="8"/>
      <c r="M300" s="8"/>
      <c r="N300" s="8"/>
    </row>
    <row r="301" spans="1:14" ht="15.75">
      <c r="A301" s="8"/>
      <c r="B301" s="9"/>
      <c r="C301" s="10"/>
      <c r="D301" s="10"/>
      <c r="E301" s="10"/>
      <c r="F301" s="10"/>
      <c r="G301" s="10"/>
      <c r="H301" s="10"/>
      <c r="I301" s="8"/>
      <c r="J301" s="8"/>
      <c r="K301" s="8"/>
      <c r="L301" s="8"/>
      <c r="M301" s="8"/>
      <c r="N301" s="8"/>
    </row>
    <row r="302" spans="1:14" ht="15.75">
      <c r="A302" s="8"/>
      <c r="B302" s="9"/>
      <c r="C302" s="10"/>
      <c r="D302" s="10"/>
      <c r="E302" s="10"/>
      <c r="F302" s="10"/>
      <c r="G302" s="10"/>
      <c r="H302" s="10"/>
      <c r="I302" s="8"/>
      <c r="J302" s="8"/>
      <c r="K302" s="8"/>
      <c r="L302" s="8"/>
      <c r="M302" s="8"/>
      <c r="N302" s="8"/>
    </row>
    <row r="303" spans="1:14" ht="15.75">
      <c r="A303" s="8"/>
      <c r="B303" s="9"/>
      <c r="C303" s="10"/>
      <c r="D303" s="10"/>
      <c r="E303" s="10"/>
      <c r="F303" s="10"/>
      <c r="G303" s="10"/>
      <c r="H303" s="10"/>
      <c r="I303" s="8"/>
      <c r="J303" s="8"/>
      <c r="K303" s="8"/>
      <c r="L303" s="8"/>
      <c r="M303" s="8"/>
      <c r="N303" s="8"/>
    </row>
    <row r="304" spans="1:14" ht="15.75">
      <c r="A304" s="8"/>
      <c r="B304" s="9"/>
      <c r="C304" s="10"/>
      <c r="D304" s="10"/>
      <c r="E304" s="10"/>
      <c r="F304" s="10"/>
      <c r="G304" s="10"/>
      <c r="H304" s="10"/>
      <c r="I304" s="8"/>
      <c r="J304" s="8"/>
      <c r="K304" s="8"/>
      <c r="L304" s="8"/>
      <c r="M304" s="8"/>
      <c r="N304" s="8"/>
    </row>
    <row r="305" spans="1:14" ht="15.75">
      <c r="A305" s="8"/>
      <c r="B305" s="9"/>
      <c r="C305" s="10"/>
      <c r="D305" s="10"/>
      <c r="E305" s="10"/>
      <c r="F305" s="10"/>
      <c r="G305" s="10"/>
      <c r="H305" s="10"/>
      <c r="I305" s="8"/>
      <c r="J305" s="8"/>
      <c r="K305" s="8"/>
      <c r="L305" s="8"/>
      <c r="M305" s="8"/>
      <c r="N305" s="8"/>
    </row>
    <row r="306" spans="1:14" ht="15.75">
      <c r="A306" s="8"/>
      <c r="B306" s="9"/>
      <c r="C306" s="10"/>
      <c r="D306" s="10"/>
      <c r="E306" s="10"/>
      <c r="F306" s="10"/>
      <c r="G306" s="10"/>
      <c r="H306" s="10"/>
      <c r="I306" s="8"/>
      <c r="J306" s="8"/>
      <c r="K306" s="8"/>
      <c r="L306" s="8"/>
      <c r="M306" s="8"/>
      <c r="N306" s="8"/>
    </row>
    <row r="307" spans="1:14" ht="15.75">
      <c r="A307" s="8"/>
      <c r="B307" s="9"/>
      <c r="C307" s="10"/>
      <c r="D307" s="10"/>
      <c r="E307" s="10"/>
      <c r="F307" s="10"/>
      <c r="G307" s="10"/>
      <c r="H307" s="10"/>
      <c r="I307" s="8"/>
      <c r="J307" s="8"/>
      <c r="K307" s="8"/>
      <c r="L307" s="8"/>
      <c r="M307" s="8"/>
      <c r="N307" s="8"/>
    </row>
    <row r="308" spans="1:14" ht="15.75">
      <c r="A308" s="8"/>
      <c r="B308" s="9"/>
      <c r="C308" s="10"/>
      <c r="D308" s="10"/>
      <c r="E308" s="10"/>
      <c r="F308" s="10"/>
      <c r="G308" s="10"/>
      <c r="H308" s="10"/>
      <c r="I308" s="8"/>
      <c r="J308" s="8"/>
      <c r="K308" s="8"/>
      <c r="L308" s="8"/>
      <c r="M308" s="8"/>
      <c r="N308" s="8"/>
    </row>
    <row r="309" spans="1:14" ht="15.75">
      <c r="A309" s="8"/>
      <c r="B309" s="9"/>
      <c r="C309" s="10"/>
      <c r="D309" s="10"/>
      <c r="E309" s="10"/>
      <c r="F309" s="10"/>
      <c r="G309" s="10"/>
      <c r="H309" s="10"/>
      <c r="I309" s="8"/>
      <c r="J309" s="8"/>
      <c r="K309" s="8"/>
      <c r="L309" s="8"/>
      <c r="M309" s="8"/>
      <c r="N309" s="8"/>
    </row>
    <row r="310" spans="1:14" ht="15.75">
      <c r="A310" s="8"/>
      <c r="B310" s="9"/>
      <c r="C310" s="10"/>
      <c r="D310" s="10"/>
      <c r="E310" s="10"/>
      <c r="F310" s="10"/>
      <c r="G310" s="10"/>
      <c r="H310" s="10"/>
      <c r="I310" s="8"/>
      <c r="J310" s="8"/>
      <c r="K310" s="8"/>
      <c r="L310" s="8"/>
      <c r="M310" s="8"/>
      <c r="N310" s="8"/>
    </row>
    <row r="311" spans="1:14" ht="15.75">
      <c r="A311" s="8"/>
      <c r="B311" s="9"/>
      <c r="C311" s="10"/>
      <c r="D311" s="10"/>
      <c r="E311" s="10"/>
      <c r="F311" s="10"/>
      <c r="G311" s="10"/>
      <c r="H311" s="10"/>
      <c r="I311" s="8"/>
      <c r="J311" s="8"/>
      <c r="K311" s="8"/>
      <c r="L311" s="8"/>
      <c r="M311" s="8"/>
      <c r="N311" s="8"/>
    </row>
    <row r="312" spans="1:14" ht="15.75">
      <c r="A312" s="8"/>
      <c r="B312" s="9"/>
      <c r="C312" s="10"/>
      <c r="D312" s="10"/>
      <c r="E312" s="10"/>
      <c r="F312" s="10"/>
      <c r="G312" s="10"/>
      <c r="H312" s="10"/>
      <c r="I312" s="8"/>
      <c r="J312" s="8"/>
      <c r="K312" s="8"/>
      <c r="L312" s="8"/>
      <c r="M312" s="8"/>
      <c r="N312" s="8"/>
    </row>
    <row r="313" spans="1:14" ht="15.75">
      <c r="A313" s="8"/>
      <c r="B313" s="9"/>
      <c r="C313" s="10"/>
      <c r="D313" s="10"/>
      <c r="E313" s="10"/>
      <c r="F313" s="10"/>
      <c r="G313" s="10"/>
      <c r="H313" s="10"/>
      <c r="I313" s="8"/>
      <c r="J313" s="8"/>
      <c r="K313" s="8"/>
      <c r="L313" s="8"/>
      <c r="M313" s="8"/>
      <c r="N313" s="8"/>
    </row>
    <row r="314" spans="1:14" ht="15.75">
      <c r="A314" s="8"/>
      <c r="B314" s="9"/>
      <c r="C314" s="10"/>
      <c r="D314" s="10"/>
      <c r="E314" s="10"/>
      <c r="F314" s="10"/>
      <c r="G314" s="10"/>
      <c r="H314" s="10"/>
      <c r="I314" s="8"/>
      <c r="J314" s="8"/>
      <c r="K314" s="8"/>
      <c r="L314" s="8"/>
      <c r="M314" s="8"/>
      <c r="N314" s="8"/>
    </row>
    <row r="315" spans="1:14" ht="15.75">
      <c r="A315" s="8"/>
      <c r="B315" s="9"/>
      <c r="C315" s="10"/>
      <c r="D315" s="10"/>
      <c r="E315" s="10"/>
      <c r="F315" s="10"/>
      <c r="G315" s="10"/>
      <c r="H315" s="10"/>
      <c r="I315" s="8"/>
      <c r="J315" s="8"/>
      <c r="K315" s="8"/>
      <c r="L315" s="8"/>
      <c r="M315" s="8"/>
      <c r="N315" s="8"/>
    </row>
    <row r="316" spans="1:14" ht="15.75">
      <c r="A316" s="8"/>
      <c r="B316" s="9"/>
      <c r="C316" s="10"/>
      <c r="D316" s="10"/>
      <c r="E316" s="10"/>
      <c r="F316" s="10"/>
      <c r="G316" s="10"/>
      <c r="H316" s="10"/>
      <c r="I316" s="8"/>
      <c r="J316" s="8"/>
      <c r="K316" s="8"/>
      <c r="L316" s="8"/>
      <c r="M316" s="8"/>
      <c r="N316" s="8"/>
    </row>
    <row r="317" spans="1:14" ht="15.75">
      <c r="A317" s="8"/>
      <c r="B317" s="9"/>
      <c r="C317" s="10"/>
      <c r="D317" s="10"/>
      <c r="E317" s="10"/>
      <c r="F317" s="10"/>
      <c r="G317" s="10"/>
      <c r="H317" s="10"/>
      <c r="I317" s="8"/>
      <c r="J317" s="8"/>
      <c r="K317" s="8"/>
      <c r="L317" s="8"/>
      <c r="M317" s="8"/>
      <c r="N317" s="8"/>
    </row>
    <row r="318" spans="1:14" ht="15.75">
      <c r="A318" s="8"/>
      <c r="B318" s="9"/>
      <c r="C318" s="10"/>
      <c r="D318" s="10"/>
      <c r="E318" s="10"/>
      <c r="F318" s="10"/>
      <c r="G318" s="10"/>
      <c r="H318" s="10"/>
      <c r="I318" s="8"/>
      <c r="J318" s="8"/>
      <c r="K318" s="8"/>
      <c r="L318" s="8"/>
      <c r="M318" s="8"/>
      <c r="N318" s="8"/>
    </row>
    <row r="319" spans="1:14" ht="15.75">
      <c r="A319" s="8"/>
      <c r="B319" s="9"/>
      <c r="C319" s="10"/>
      <c r="D319" s="10"/>
      <c r="E319" s="10"/>
      <c r="F319" s="10"/>
      <c r="G319" s="10"/>
      <c r="H319" s="10"/>
      <c r="I319" s="8"/>
      <c r="J319" s="8"/>
      <c r="K319" s="8"/>
      <c r="L319" s="8"/>
      <c r="M319" s="8"/>
      <c r="N319" s="8"/>
    </row>
    <row r="320" spans="1:14" ht="15.75">
      <c r="A320" s="8"/>
      <c r="B320" s="9"/>
      <c r="C320" s="10"/>
      <c r="D320" s="10"/>
      <c r="E320" s="10"/>
      <c r="F320" s="10"/>
      <c r="G320" s="10"/>
      <c r="H320" s="10"/>
      <c r="I320" s="8"/>
      <c r="J320" s="8"/>
      <c r="K320" s="8"/>
      <c r="L320" s="8"/>
      <c r="M320" s="8"/>
      <c r="N320" s="8"/>
    </row>
    <row r="321" spans="1:14" ht="15.75">
      <c r="A321" s="8"/>
      <c r="B321" s="9"/>
      <c r="C321" s="10"/>
      <c r="D321" s="10"/>
      <c r="E321" s="10"/>
      <c r="F321" s="10"/>
      <c r="G321" s="10"/>
      <c r="H321" s="10"/>
      <c r="I321" s="8"/>
      <c r="J321" s="8"/>
      <c r="K321" s="8"/>
      <c r="L321" s="8"/>
      <c r="M321" s="8"/>
      <c r="N321" s="8"/>
    </row>
    <row r="322" spans="1:14" ht="15.75">
      <c r="A322" s="8"/>
      <c r="B322" s="9"/>
      <c r="C322" s="10"/>
      <c r="D322" s="10"/>
      <c r="E322" s="10"/>
      <c r="F322" s="10"/>
      <c r="G322" s="10"/>
      <c r="H322" s="10"/>
      <c r="I322" s="8"/>
      <c r="J322" s="8"/>
      <c r="K322" s="8"/>
      <c r="L322" s="8"/>
      <c r="M322" s="8"/>
      <c r="N322" s="8"/>
    </row>
    <row r="323" spans="1:14" ht="15.75">
      <c r="A323" s="8"/>
      <c r="B323" s="9"/>
      <c r="C323" s="10"/>
      <c r="D323" s="10"/>
      <c r="E323" s="10"/>
      <c r="F323" s="10"/>
      <c r="G323" s="10"/>
      <c r="H323" s="10"/>
      <c r="I323" s="8"/>
      <c r="J323" s="8"/>
      <c r="K323" s="8"/>
      <c r="L323" s="8"/>
      <c r="M323" s="8"/>
      <c r="N323" s="8"/>
    </row>
    <row r="324" spans="1:14" ht="15.75">
      <c r="A324" s="10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5.75">
      <c r="A325" s="8"/>
      <c r="B325" s="9"/>
      <c r="C325" s="10"/>
      <c r="D325" s="10"/>
      <c r="E325" s="10"/>
      <c r="F325" s="10"/>
      <c r="G325" s="10"/>
      <c r="H325" s="10"/>
      <c r="I325" s="8"/>
      <c r="J325" s="8"/>
      <c r="K325" s="8"/>
      <c r="L325" s="8"/>
      <c r="M325" s="8"/>
      <c r="N325" s="8"/>
    </row>
    <row r="330" spans="1:14" ht="15.75">
      <c r="A330" s="13"/>
      <c r="B330" s="14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1:14" ht="18.75">
      <c r="A331" s="15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</row>
    <row r="336" spans="1:14" s="1" customFormat="1" ht="18.75">
      <c r="A336" s="16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</row>
    <row r="337" spans="1:14" ht="15.75">
      <c r="A337" s="13"/>
      <c r="B337" s="14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1:14" ht="18.75">
      <c r="A338" s="15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</row>
    <row r="340" spans="1:14" ht="15.75">
      <c r="A340" s="8"/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1:14" ht="15.75">
      <c r="A341" s="10"/>
      <c r="B341" s="9"/>
      <c r="C341" s="10"/>
      <c r="D341" s="10"/>
      <c r="E341" s="10"/>
      <c r="F341" s="10"/>
      <c r="G341" s="10"/>
      <c r="H341" s="10"/>
      <c r="I341" s="8"/>
      <c r="J341" s="8"/>
      <c r="K341" s="8"/>
      <c r="L341" s="8"/>
      <c r="M341" s="8"/>
      <c r="N341" s="8"/>
    </row>
    <row r="344" spans="1:14" ht="15.75">
      <c r="A344" s="13"/>
      <c r="B344" s="14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1:14" ht="18.75">
      <c r="A345" s="15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</row>
    <row r="351" spans="1:14" ht="15.75">
      <c r="A351" s="13"/>
      <c r="B351" s="14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1:14" ht="18.75">
      <c r="A352" s="15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</row>
    <row r="358" spans="1:14" ht="15.75">
      <c r="A358" s="13"/>
      <c r="B358" s="14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1:14" ht="18.75">
      <c r="A359" s="15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</row>
    <row r="361" spans="1:14" ht="15.75">
      <c r="A361" s="8"/>
      <c r="B361" s="9"/>
      <c r="C361" s="10"/>
      <c r="D361" s="10"/>
      <c r="E361" s="10"/>
      <c r="F361" s="10"/>
      <c r="G361" s="10"/>
      <c r="H361" s="10"/>
      <c r="I361" s="8"/>
      <c r="J361" s="8"/>
      <c r="K361" s="8"/>
      <c r="L361" s="8"/>
      <c r="M361" s="8"/>
      <c r="N361" s="8"/>
    </row>
    <row r="365" spans="1:14" ht="15.75">
      <c r="A365" s="13"/>
      <c r="B365" s="14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1:14" ht="18.75">
      <c r="A366" s="15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</row>
    <row r="367" spans="1:14" s="1" customFormat="1" ht="18.75">
      <c r="A367" s="16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</row>
    <row r="372" spans="1:14" ht="15.75">
      <c r="A372" s="13"/>
      <c r="B372" s="14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1:14" ht="18.75">
      <c r="A373" s="15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</row>
    <row r="378" spans="1:14" ht="15.75">
      <c r="A378" s="10"/>
      <c r="B378" s="9"/>
      <c r="C378" s="10"/>
      <c r="D378" s="10"/>
      <c r="E378" s="10"/>
      <c r="F378" s="10"/>
      <c r="G378" s="10"/>
      <c r="H378" s="10"/>
      <c r="I378" s="8"/>
      <c r="J378" s="8"/>
      <c r="K378" s="8"/>
      <c r="L378" s="8"/>
      <c r="M378" s="8"/>
      <c r="N378" s="8"/>
    </row>
    <row r="379" spans="1:14" ht="15.75">
      <c r="A379" s="13"/>
      <c r="B379" s="14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1:14" ht="18.75">
      <c r="A380" s="15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</row>
    <row r="381" spans="1:14" ht="15.75">
      <c r="A381" s="10"/>
      <c r="B381" s="11"/>
      <c r="C381" s="10"/>
      <c r="D381" s="10"/>
      <c r="E381" s="10"/>
      <c r="F381" s="10"/>
      <c r="G381" s="10"/>
      <c r="H381" s="10"/>
      <c r="I381" s="8"/>
      <c r="J381" s="8"/>
      <c r="K381" s="8"/>
      <c r="L381" s="8"/>
      <c r="M381" s="8"/>
      <c r="N381" s="8"/>
    </row>
    <row r="382" spans="1:14" ht="15.75">
      <c r="A382" s="8"/>
      <c r="B382" s="9"/>
      <c r="C382" s="10"/>
      <c r="D382" s="10"/>
      <c r="E382" s="10"/>
      <c r="F382" s="10"/>
      <c r="G382" s="10"/>
      <c r="H382" s="10"/>
      <c r="I382" s="8"/>
      <c r="J382" s="8"/>
      <c r="K382" s="8"/>
      <c r="L382" s="8"/>
      <c r="M382" s="8"/>
      <c r="N382" s="8"/>
    </row>
    <row r="383" spans="1:14" ht="21">
      <c r="A383" s="1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</row>
    <row r="384" spans="1:14" ht="15.75">
      <c r="A384" s="10"/>
      <c r="B384" s="9"/>
      <c r="C384" s="10"/>
      <c r="D384" s="10"/>
      <c r="E384" s="10"/>
      <c r="F384" s="10"/>
      <c r="G384" s="10"/>
      <c r="H384" s="10"/>
      <c r="I384" s="8"/>
      <c r="J384" s="8"/>
      <c r="K384" s="8"/>
      <c r="L384" s="8"/>
      <c r="M384" s="8"/>
      <c r="N384" s="8"/>
    </row>
    <row r="385" spans="1:14" ht="15.75">
      <c r="A385" s="10"/>
      <c r="B385" s="9"/>
      <c r="C385" s="10"/>
      <c r="D385" s="10"/>
      <c r="E385" s="10"/>
      <c r="F385" s="10"/>
      <c r="G385" s="10"/>
      <c r="H385" s="10"/>
      <c r="I385" s="8"/>
      <c r="J385" s="8"/>
      <c r="K385" s="8"/>
      <c r="L385" s="8"/>
      <c r="M385" s="8"/>
      <c r="N385" s="8"/>
    </row>
    <row r="386" spans="1:14" ht="15.75">
      <c r="A386" s="13"/>
      <c r="B386" s="14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1:14" ht="18.75">
      <c r="A387" s="15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</row>
    <row r="388" spans="1:14" ht="15.75">
      <c r="A388" s="10"/>
      <c r="B388" s="9"/>
      <c r="C388" s="10"/>
      <c r="D388" s="10"/>
      <c r="E388" s="10"/>
      <c r="F388" s="10"/>
      <c r="G388" s="10"/>
      <c r="H388" s="10"/>
      <c r="I388" s="8"/>
      <c r="J388" s="8"/>
      <c r="K388" s="8"/>
      <c r="L388" s="8"/>
      <c r="M388" s="8"/>
      <c r="N388" s="8"/>
    </row>
    <row r="389" spans="1:14" ht="15.75">
      <c r="A389" s="8"/>
      <c r="B389" s="9"/>
      <c r="C389" s="10"/>
      <c r="D389" s="10"/>
      <c r="E389" s="10"/>
      <c r="F389" s="10"/>
      <c r="G389" s="10"/>
      <c r="H389" s="10"/>
      <c r="I389" s="8"/>
      <c r="J389" s="8"/>
      <c r="K389" s="8"/>
      <c r="L389" s="8"/>
      <c r="M389" s="8"/>
      <c r="N389" s="8"/>
    </row>
    <row r="393" spans="1:14" ht="15.75">
      <c r="A393" s="13"/>
      <c r="B393" s="14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1:14" ht="18.75">
      <c r="A394" s="15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</row>
    <row r="395" spans="1:14" ht="15.75">
      <c r="A395" s="10"/>
      <c r="B395" s="9"/>
      <c r="C395" s="10"/>
      <c r="D395" s="10"/>
      <c r="E395" s="10"/>
      <c r="F395" s="10"/>
      <c r="G395" s="10"/>
      <c r="H395" s="10"/>
      <c r="I395" s="8"/>
      <c r="J395" s="8"/>
      <c r="K395" s="8"/>
      <c r="L395" s="8"/>
      <c r="M395" s="8"/>
      <c r="N395" s="8"/>
    </row>
    <row r="396" spans="1:14" ht="15.75">
      <c r="A396" s="8"/>
      <c r="B396" s="9"/>
      <c r="C396" s="10"/>
      <c r="D396" s="10"/>
      <c r="E396" s="10"/>
      <c r="F396" s="10"/>
      <c r="G396" s="10"/>
      <c r="H396" s="10"/>
      <c r="I396" s="8"/>
      <c r="J396" s="8"/>
      <c r="K396" s="8"/>
      <c r="L396" s="8"/>
      <c r="M396" s="8"/>
      <c r="N396" s="8"/>
    </row>
    <row r="397" spans="1:14" s="2" customFormat="1" ht="15.75">
      <c r="A397" s="17"/>
      <c r="B397" s="9"/>
      <c r="C397" s="10"/>
      <c r="D397" s="10"/>
      <c r="E397" s="10"/>
      <c r="F397" s="10"/>
      <c r="G397" s="10"/>
      <c r="H397" s="10"/>
      <c r="I397" s="8"/>
      <c r="J397" s="8"/>
      <c r="K397" s="8"/>
      <c r="L397" s="8"/>
      <c r="M397" s="8"/>
      <c r="N397" s="8"/>
    </row>
    <row r="398" spans="1:14" s="1" customFormat="1" ht="18.75">
      <c r="A398" s="16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</row>
    <row r="399" spans="1:14" ht="18.75">
      <c r="A399" s="16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</row>
    <row r="400" spans="1:14" ht="15.75">
      <c r="A400" s="13"/>
      <c r="B400" s="14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1:14" ht="18.75">
      <c r="A401" s="15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</row>
    <row r="407" spans="1:14" ht="15.75">
      <c r="A407" s="13"/>
      <c r="B407" s="18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1:14" ht="18.75">
      <c r="A408" s="15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</row>
    <row r="412" spans="1:14" ht="15.75">
      <c r="A412" s="10"/>
      <c r="B412" s="9"/>
      <c r="C412" s="10"/>
      <c r="D412" s="10"/>
      <c r="E412" s="10"/>
      <c r="F412" s="10"/>
      <c r="G412" s="10"/>
      <c r="H412" s="10"/>
      <c r="I412" s="8"/>
      <c r="J412" s="8"/>
      <c r="K412" s="8"/>
      <c r="L412" s="8"/>
      <c r="M412" s="8"/>
      <c r="N412" s="8"/>
    </row>
    <row r="413" spans="1:14" ht="21">
      <c r="A413" s="1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</row>
    <row r="414" spans="1:14" ht="15.75">
      <c r="A414" s="13"/>
      <c r="B414" s="14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1:14" ht="18.75">
      <c r="A415" s="15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</row>
    <row r="420" spans="1:14" ht="15.75">
      <c r="A420" s="10"/>
      <c r="B420" s="9"/>
      <c r="C420" s="10"/>
      <c r="D420" s="10"/>
      <c r="E420" s="10"/>
      <c r="F420" s="10"/>
      <c r="G420" s="10"/>
      <c r="H420" s="10"/>
      <c r="I420" s="8"/>
      <c r="J420" s="8"/>
      <c r="K420" s="8"/>
      <c r="L420" s="8"/>
      <c r="M420" s="8"/>
      <c r="N420" s="8"/>
    </row>
    <row r="421" spans="1:14" ht="15.75">
      <c r="A421" s="13"/>
      <c r="B421" s="14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1:14" ht="18.75">
      <c r="A422" s="15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</row>
    <row r="427" spans="1:14" s="1" customFormat="1" ht="18.75">
      <c r="A427" s="16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</row>
    <row r="428" spans="1:14" ht="15.75">
      <c r="A428" s="13"/>
      <c r="B428" s="14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1:14" ht="18.75">
      <c r="A429" s="15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</row>
    <row r="432" spans="1:14" ht="15.75">
      <c r="A432" s="10"/>
      <c r="B432" s="9"/>
      <c r="C432" s="10"/>
      <c r="D432" s="10"/>
      <c r="E432" s="10"/>
      <c r="F432" s="10"/>
      <c r="G432" s="10"/>
      <c r="H432" s="10"/>
      <c r="I432" s="8"/>
      <c r="J432" s="8"/>
      <c r="K432" s="8"/>
      <c r="L432" s="8"/>
      <c r="M432" s="8"/>
      <c r="N432" s="8"/>
    </row>
    <row r="435" spans="1:14" ht="15.75">
      <c r="A435" s="13"/>
      <c r="B435" s="18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1:14" s="1" customFormat="1" ht="18.75">
      <c r="A436" s="19"/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</row>
    <row r="443" spans="1:14" ht="15.75">
      <c r="A443" s="10"/>
      <c r="B443" s="9"/>
      <c r="C443" s="10"/>
      <c r="D443" s="10"/>
      <c r="E443" s="10"/>
      <c r="F443" s="10"/>
      <c r="G443" s="10"/>
      <c r="H443" s="10"/>
      <c r="I443" s="8"/>
      <c r="J443" s="8"/>
      <c r="K443" s="8"/>
      <c r="L443" s="8"/>
      <c r="M443" s="8"/>
      <c r="N443" s="8"/>
    </row>
    <row r="444" spans="1:14" ht="15.75">
      <c r="A444" s="10"/>
      <c r="B444" s="11"/>
      <c r="C444" s="10"/>
      <c r="D444" s="10"/>
      <c r="E444" s="10"/>
      <c r="F444" s="10"/>
      <c r="G444" s="10"/>
      <c r="H444" s="10"/>
      <c r="I444" s="8"/>
      <c r="J444" s="8"/>
      <c r="K444" s="8"/>
      <c r="L444" s="8"/>
      <c r="M444" s="8"/>
      <c r="N444" s="8"/>
    </row>
    <row r="445" spans="1:14" ht="15.75">
      <c r="A445" s="13"/>
      <c r="B445" s="18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1:14" ht="18.75">
      <c r="A446" s="15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</row>
    <row r="447" spans="1:14" ht="21">
      <c r="A447" s="1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</row>
    <row r="449" spans="1:14" ht="15.75">
      <c r="A449" s="10"/>
      <c r="B449" s="9"/>
      <c r="C449" s="10"/>
      <c r="D449" s="10"/>
      <c r="E449" s="10"/>
      <c r="F449" s="10"/>
      <c r="G449" s="10"/>
      <c r="H449" s="10"/>
      <c r="I449" s="8"/>
      <c r="J449" s="8"/>
      <c r="K449" s="8"/>
      <c r="L449" s="8"/>
      <c r="M449" s="8"/>
      <c r="N449" s="8"/>
    </row>
    <row r="450" spans="1:14" ht="15.75">
      <c r="A450" s="10"/>
      <c r="B450" s="11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1:14" ht="15.75">
      <c r="A451" s="10"/>
      <c r="B451" s="9"/>
      <c r="C451" s="10"/>
      <c r="D451" s="10"/>
      <c r="E451" s="10"/>
      <c r="F451" s="10"/>
      <c r="G451" s="10"/>
      <c r="H451" s="10"/>
      <c r="I451" s="8"/>
      <c r="J451" s="8"/>
      <c r="K451" s="8"/>
      <c r="L451" s="8"/>
      <c r="M451" s="8"/>
      <c r="N451" s="8"/>
    </row>
    <row r="452" spans="1:14" s="4" customFormat="1" ht="15.75">
      <c r="A452" s="10"/>
      <c r="B452" s="9"/>
      <c r="C452" s="10"/>
      <c r="D452" s="10"/>
      <c r="E452" s="10"/>
      <c r="F452" s="10"/>
      <c r="G452" s="10"/>
      <c r="H452" s="10"/>
      <c r="I452" s="8"/>
      <c r="J452" s="8"/>
      <c r="K452" s="8"/>
      <c r="L452" s="8"/>
      <c r="M452" s="8"/>
      <c r="N452" s="8"/>
    </row>
    <row r="453" spans="1:14" ht="15.75">
      <c r="A453" s="20"/>
      <c r="B453" s="21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1:14" ht="18.75">
      <c r="A454" s="15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</row>
    <row r="463" spans="1:14" ht="15.75">
      <c r="A463" s="13"/>
      <c r="B463" s="14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1:14" ht="18.75">
      <c r="A464" s="15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</row>
    <row r="465" spans="1:14" ht="15.75">
      <c r="A465" s="10"/>
      <c r="B465" s="9"/>
      <c r="C465" s="10"/>
      <c r="D465" s="10"/>
      <c r="E465" s="10"/>
      <c r="F465" s="10"/>
      <c r="G465" s="10"/>
      <c r="H465" s="10"/>
      <c r="I465" s="8"/>
      <c r="J465" s="8"/>
      <c r="K465" s="8"/>
      <c r="L465" s="8"/>
      <c r="M465" s="8"/>
      <c r="N465" s="8"/>
    </row>
    <row r="466" spans="1:14" ht="15.75">
      <c r="A466" s="10"/>
      <c r="B466" s="9"/>
      <c r="C466" s="10"/>
      <c r="D466" s="10"/>
      <c r="E466" s="10"/>
      <c r="F466" s="10"/>
      <c r="G466" s="10"/>
      <c r="H466" s="10"/>
      <c r="I466" s="8"/>
      <c r="J466" s="8"/>
      <c r="K466" s="8"/>
      <c r="L466" s="8"/>
      <c r="M466" s="8"/>
      <c r="N466" s="8"/>
    </row>
    <row r="467" spans="1:14" s="1" customFormat="1" ht="18.75">
      <c r="A467" s="22"/>
      <c r="B467" s="119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</row>
    <row r="468" spans="1:14" ht="15.75">
      <c r="A468" s="10"/>
      <c r="B468" s="9"/>
      <c r="C468" s="10"/>
      <c r="D468" s="10"/>
      <c r="E468" s="10"/>
      <c r="F468" s="10"/>
      <c r="G468" s="10"/>
      <c r="H468" s="10"/>
      <c r="I468" s="8"/>
      <c r="J468" s="8"/>
      <c r="K468" s="8"/>
      <c r="L468" s="8"/>
      <c r="M468" s="8"/>
      <c r="N468" s="8"/>
    </row>
    <row r="472" spans="1:14" ht="15.75">
      <c r="A472" s="10"/>
      <c r="B472" s="9"/>
      <c r="C472" s="10"/>
      <c r="D472" s="10"/>
      <c r="E472" s="10"/>
      <c r="F472" s="10"/>
      <c r="G472" s="10"/>
      <c r="H472" s="10"/>
      <c r="I472" s="8"/>
      <c r="J472" s="8"/>
      <c r="K472" s="8"/>
      <c r="L472" s="8"/>
      <c r="M472" s="8"/>
      <c r="N472" s="8"/>
    </row>
    <row r="473" spans="1:14" ht="15.75">
      <c r="A473" s="13"/>
      <c r="B473" s="14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1:14" ht="18.75">
      <c r="A474" s="15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</row>
    <row r="476" spans="1:14" ht="15.75">
      <c r="A476" s="10"/>
      <c r="B476" s="12"/>
      <c r="C476" s="10"/>
      <c r="D476" s="10"/>
      <c r="E476" s="10"/>
      <c r="F476" s="10"/>
      <c r="G476" s="10"/>
      <c r="H476" s="10"/>
      <c r="I476" s="8"/>
      <c r="J476" s="8"/>
      <c r="K476" s="8"/>
      <c r="L476" s="8"/>
      <c r="M476" s="8"/>
      <c r="N476" s="8"/>
    </row>
    <row r="480" spans="1:14" s="1" customFormat="1" ht="18.75" customHeight="1">
      <c r="A480" s="17"/>
      <c r="B480" s="9"/>
      <c r="C480" s="10"/>
      <c r="D480" s="10"/>
      <c r="E480" s="10"/>
      <c r="F480" s="10"/>
      <c r="G480" s="10"/>
      <c r="H480" s="10"/>
      <c r="I480" s="8"/>
      <c r="J480" s="8"/>
      <c r="K480" s="8"/>
      <c r="L480" s="8"/>
      <c r="M480" s="8"/>
      <c r="N480" s="8"/>
    </row>
    <row r="481" spans="1:14" ht="15.75">
      <c r="A481" s="10"/>
      <c r="B481" s="1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3" spans="1:14" ht="15.75">
      <c r="A483" s="13"/>
      <c r="B483" s="14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1:14" ht="18.75">
      <c r="A484" s="15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</row>
    <row r="485" spans="1:14" ht="15.75">
      <c r="A485" s="10"/>
      <c r="B485" s="23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</row>
    <row r="486" spans="1:14" ht="15.75">
      <c r="A486" s="8"/>
      <c r="B486" s="9"/>
      <c r="C486" s="10"/>
      <c r="D486" s="10"/>
      <c r="E486" s="10"/>
      <c r="F486" s="10"/>
      <c r="G486" s="10"/>
      <c r="H486" s="10"/>
      <c r="I486" s="8"/>
      <c r="J486" s="8"/>
      <c r="K486" s="8"/>
      <c r="L486" s="8"/>
      <c r="M486" s="8"/>
      <c r="N486" s="8"/>
    </row>
    <row r="487" spans="1:14" ht="15.75">
      <c r="A487" s="10"/>
      <c r="B487" s="9"/>
      <c r="C487" s="10"/>
      <c r="D487" s="10"/>
      <c r="E487" s="10"/>
      <c r="F487" s="10"/>
      <c r="G487" s="10"/>
      <c r="H487" s="10"/>
      <c r="I487" s="8"/>
      <c r="J487" s="8"/>
      <c r="K487" s="8"/>
      <c r="L487" s="8"/>
      <c r="M487" s="8"/>
      <c r="N487" s="8"/>
    </row>
    <row r="490" spans="1:14" ht="15.75">
      <c r="A490" s="13"/>
      <c r="B490" s="14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1:14" s="1" customFormat="1" ht="18.75">
      <c r="A491" s="19"/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</row>
    <row r="492" spans="1:14" ht="15.75">
      <c r="A492" s="10"/>
      <c r="B492" s="9"/>
      <c r="C492" s="10"/>
      <c r="D492" s="10"/>
      <c r="E492" s="10"/>
      <c r="F492" s="10"/>
      <c r="G492" s="10"/>
      <c r="H492" s="10"/>
      <c r="I492" s="8"/>
      <c r="J492" s="8"/>
      <c r="K492" s="8"/>
      <c r="L492" s="8"/>
      <c r="M492" s="8"/>
      <c r="N492" s="8"/>
    </row>
    <row r="493" spans="1:14" s="1" customFormat="1" ht="18.75">
      <c r="A493" s="22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</row>
    <row r="498" spans="1:14" ht="15.75">
      <c r="A498" s="13"/>
      <c r="B498" s="14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1:14" ht="18.75">
      <c r="A499" s="15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</row>
    <row r="502" spans="1:14" s="1" customFormat="1" ht="18.75">
      <c r="A502" s="16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</row>
    <row r="503" spans="1:14" s="1" customFormat="1" ht="18.75">
      <c r="A503" s="16"/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</row>
    <row r="504" spans="1:14" ht="18.75">
      <c r="A504" s="10"/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</row>
    <row r="505" spans="1:14" ht="15.75">
      <c r="A505" s="13"/>
      <c r="B505" s="14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1:14" ht="18.75">
      <c r="A506" s="15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</row>
    <row r="509" spans="1:14" ht="15.75">
      <c r="A509" s="10"/>
      <c r="B509" s="9"/>
      <c r="C509" s="10"/>
      <c r="D509" s="10"/>
      <c r="E509" s="10"/>
      <c r="F509" s="10"/>
      <c r="G509" s="10"/>
      <c r="H509" s="10"/>
      <c r="I509" s="8"/>
      <c r="J509" s="8"/>
      <c r="K509" s="8"/>
      <c r="L509" s="8"/>
      <c r="M509" s="8"/>
      <c r="N509" s="8"/>
    </row>
    <row r="511" spans="1:14" ht="15.75">
      <c r="A511" s="10"/>
      <c r="B511" s="9"/>
      <c r="C511" s="10"/>
      <c r="D511" s="10"/>
      <c r="E511" s="10"/>
      <c r="F511" s="10"/>
      <c r="G511" s="10"/>
      <c r="H511" s="10"/>
      <c r="I511" s="8"/>
      <c r="J511" s="8"/>
      <c r="K511" s="8"/>
      <c r="L511" s="8"/>
      <c r="M511" s="8"/>
      <c r="N511" s="8"/>
    </row>
    <row r="512" spans="1:14" ht="15.75">
      <c r="A512" s="13"/>
      <c r="B512" s="18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1:14" ht="18.75">
      <c r="A513" s="15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</row>
    <row r="517" spans="1:14" ht="15.75">
      <c r="A517" s="10"/>
      <c r="B517" s="9"/>
      <c r="C517" s="10"/>
      <c r="D517" s="10"/>
      <c r="E517" s="10"/>
      <c r="F517" s="10"/>
      <c r="G517" s="10"/>
      <c r="H517" s="10"/>
      <c r="I517" s="10"/>
      <c r="J517" s="10"/>
      <c r="K517" s="8"/>
      <c r="L517" s="10"/>
      <c r="M517" s="10"/>
      <c r="N517" s="8"/>
    </row>
    <row r="519" spans="1:14" ht="15.75">
      <c r="A519" s="13"/>
      <c r="B519" s="14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1:14" ht="18.75">
      <c r="A520" s="15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</row>
    <row r="521" spans="1:14" s="1" customFormat="1" ht="18.75">
      <c r="A521" s="16"/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</row>
    <row r="522" spans="1:14" ht="15.75">
      <c r="A522" s="8"/>
      <c r="B522" s="9"/>
      <c r="C522" s="10"/>
      <c r="D522" s="10"/>
      <c r="E522" s="10"/>
      <c r="F522" s="10"/>
      <c r="G522" s="10"/>
      <c r="H522" s="10"/>
      <c r="I522" s="8"/>
      <c r="J522" s="8"/>
      <c r="K522" s="8"/>
      <c r="L522" s="8"/>
      <c r="M522" s="8"/>
      <c r="N522" s="8"/>
    </row>
    <row r="525" spans="1:14" ht="15.75">
      <c r="A525" s="10"/>
      <c r="B525" s="9"/>
      <c r="C525" s="10"/>
      <c r="D525" s="10"/>
      <c r="E525" s="10"/>
      <c r="F525" s="10"/>
      <c r="G525" s="10"/>
      <c r="H525" s="10"/>
      <c r="I525" s="8"/>
      <c r="J525" s="8"/>
      <c r="K525" s="8"/>
      <c r="L525" s="8"/>
      <c r="M525" s="8"/>
      <c r="N525" s="8"/>
    </row>
    <row r="526" spans="1:14" ht="15.75">
      <c r="A526" s="10"/>
      <c r="B526" s="9"/>
      <c r="C526" s="10"/>
      <c r="D526" s="10"/>
      <c r="E526" s="10"/>
      <c r="F526" s="10"/>
      <c r="G526" s="10"/>
      <c r="H526" s="10"/>
      <c r="I526" s="8"/>
      <c r="J526" s="8"/>
      <c r="K526" s="8"/>
      <c r="L526" s="8"/>
      <c r="M526" s="8"/>
      <c r="N526" s="8"/>
    </row>
    <row r="527" spans="1:14" ht="15.75">
      <c r="A527" s="13"/>
      <c r="B527" s="14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1:14" s="1" customFormat="1" ht="18.75">
      <c r="A528" s="19"/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</row>
    <row r="529" spans="1:14" ht="15.75">
      <c r="A529" s="10"/>
      <c r="B529" s="11"/>
      <c r="C529" s="10"/>
      <c r="D529" s="10"/>
      <c r="E529" s="10"/>
      <c r="F529" s="10"/>
      <c r="G529" s="10"/>
      <c r="H529" s="10"/>
      <c r="I529" s="8"/>
      <c r="J529" s="8"/>
      <c r="K529" s="8"/>
      <c r="L529" s="8"/>
      <c r="M529" s="8"/>
      <c r="N529" s="8"/>
    </row>
    <row r="530" spans="1:14" ht="15.75">
      <c r="A530" s="8"/>
      <c r="B530" s="9"/>
      <c r="C530" s="10"/>
      <c r="D530" s="10"/>
      <c r="E530" s="10"/>
      <c r="F530" s="10"/>
      <c r="G530" s="10"/>
      <c r="H530" s="10"/>
      <c r="I530" s="8"/>
      <c r="J530" s="8"/>
      <c r="K530" s="8"/>
      <c r="L530" s="8"/>
      <c r="M530" s="8"/>
      <c r="N530" s="8"/>
    </row>
    <row r="531" spans="1:14" ht="15.75">
      <c r="A531" s="10"/>
      <c r="B531" s="9"/>
      <c r="C531" s="10"/>
      <c r="D531" s="10"/>
      <c r="E531" s="10"/>
      <c r="F531" s="10"/>
      <c r="G531" s="10"/>
      <c r="H531" s="10"/>
      <c r="I531" s="8"/>
      <c r="J531" s="8"/>
      <c r="K531" s="8"/>
      <c r="L531" s="8"/>
      <c r="M531" s="8"/>
      <c r="N531" s="8"/>
    </row>
    <row r="532" spans="1:14" ht="15.75">
      <c r="A532" s="10"/>
      <c r="B532" s="9"/>
      <c r="C532" s="10"/>
      <c r="D532" s="10"/>
      <c r="E532" s="10"/>
      <c r="F532" s="10"/>
      <c r="G532" s="10"/>
      <c r="H532" s="10"/>
      <c r="I532" s="8"/>
      <c r="J532" s="8"/>
      <c r="K532" s="8"/>
      <c r="L532" s="8"/>
      <c r="M532" s="8"/>
      <c r="N532" s="8"/>
    </row>
    <row r="534" spans="1:14" ht="15.75">
      <c r="A534" s="13"/>
      <c r="B534" s="14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1:14" s="1" customFormat="1" ht="18.75">
      <c r="A535" s="19"/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</row>
    <row r="536" spans="1:14" s="1" customFormat="1" ht="15.75">
      <c r="A536" s="16"/>
      <c r="B536" s="9"/>
      <c r="C536" s="10"/>
      <c r="D536" s="10"/>
      <c r="E536" s="10"/>
      <c r="F536" s="10"/>
      <c r="G536" s="10"/>
      <c r="H536" s="10"/>
      <c r="I536" s="8"/>
      <c r="J536" s="8"/>
      <c r="K536" s="8"/>
      <c r="L536" s="8"/>
      <c r="M536" s="8"/>
      <c r="N536" s="8"/>
    </row>
    <row r="537" spans="1:14" s="1" customFormat="1" ht="15.75">
      <c r="A537" s="22"/>
      <c r="B537" s="9"/>
      <c r="C537" s="10"/>
      <c r="D537" s="10"/>
      <c r="E537" s="10"/>
      <c r="F537" s="10"/>
      <c r="G537" s="10"/>
      <c r="H537" s="10"/>
      <c r="I537" s="8"/>
      <c r="J537" s="8"/>
      <c r="K537" s="8"/>
      <c r="L537" s="8"/>
      <c r="M537" s="8"/>
      <c r="N537" s="8"/>
    </row>
    <row r="538" spans="1:14" s="1" customFormat="1" ht="15.75">
      <c r="A538" s="16"/>
      <c r="B538" s="9"/>
      <c r="C538" s="10"/>
      <c r="D538" s="10"/>
      <c r="E538" s="10"/>
      <c r="F538" s="10"/>
      <c r="G538" s="10"/>
      <c r="H538" s="10"/>
      <c r="I538" s="8"/>
      <c r="J538" s="8"/>
      <c r="K538" s="8"/>
      <c r="L538" s="8"/>
      <c r="M538" s="8"/>
      <c r="N538" s="8"/>
    </row>
    <row r="539" spans="1:14" s="1" customFormat="1" ht="15.75">
      <c r="A539" s="16"/>
      <c r="B539" s="9"/>
      <c r="C539" s="10"/>
      <c r="D539" s="10"/>
      <c r="E539" s="10"/>
      <c r="F539" s="10"/>
      <c r="G539" s="10"/>
      <c r="H539" s="10"/>
      <c r="I539" s="8"/>
      <c r="J539" s="8"/>
      <c r="K539" s="8"/>
      <c r="L539" s="8"/>
      <c r="M539" s="8"/>
      <c r="N539" s="8"/>
    </row>
    <row r="540" spans="1:14" s="1" customFormat="1" ht="15.75">
      <c r="A540" s="16"/>
      <c r="B540" s="9"/>
      <c r="C540" s="10"/>
      <c r="D540" s="10"/>
      <c r="E540" s="10"/>
      <c r="F540" s="10"/>
      <c r="G540" s="10"/>
      <c r="H540" s="10"/>
      <c r="I540" s="8"/>
      <c r="J540" s="8"/>
      <c r="K540" s="8"/>
      <c r="L540" s="8"/>
      <c r="M540" s="8"/>
      <c r="N540" s="8"/>
    </row>
    <row r="541" spans="1:14" s="2" customFormat="1" ht="15.75">
      <c r="A541" s="25"/>
      <c r="B541" s="26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</row>
    <row r="542" spans="1:14" s="1" customFormat="1" ht="18.75">
      <c r="A542" s="19"/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</row>
    <row r="543" spans="1:14" s="1" customFormat="1" ht="18.75">
      <c r="A543" s="16"/>
      <c r="B543" s="119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</row>
    <row r="544" spans="1:14" s="1" customFormat="1" ht="18.75">
      <c r="A544" s="22"/>
      <c r="B544" s="119"/>
      <c r="C544" s="119"/>
      <c r="D544" s="119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</row>
    <row r="545" spans="1:14" ht="15.75">
      <c r="A545" s="10"/>
      <c r="B545" s="9"/>
      <c r="C545" s="10"/>
      <c r="D545" s="10"/>
      <c r="E545" s="10"/>
      <c r="F545" s="10"/>
      <c r="G545" s="10"/>
      <c r="H545" s="10"/>
      <c r="I545" s="8"/>
      <c r="J545" s="8"/>
      <c r="K545" s="8"/>
      <c r="L545" s="8"/>
      <c r="M545" s="8"/>
      <c r="N545" s="8"/>
    </row>
    <row r="546" spans="1:14" ht="15.75">
      <c r="A546" s="10"/>
      <c r="B546" s="9"/>
      <c r="C546" s="10"/>
      <c r="D546" s="10"/>
      <c r="E546" s="10"/>
      <c r="F546" s="10"/>
      <c r="G546" s="10"/>
      <c r="H546" s="10"/>
      <c r="I546" s="8"/>
      <c r="J546" s="8"/>
      <c r="K546" s="8"/>
      <c r="L546" s="8"/>
      <c r="M546" s="8"/>
      <c r="N546" s="8"/>
    </row>
    <row r="547" spans="1:14" ht="15.75">
      <c r="A547" s="10"/>
      <c r="B547" s="9"/>
      <c r="C547" s="10"/>
      <c r="D547" s="10"/>
      <c r="E547" s="10"/>
      <c r="F547" s="10"/>
      <c r="G547" s="10"/>
      <c r="H547" s="10"/>
      <c r="I547" s="8"/>
      <c r="J547" s="8"/>
      <c r="K547" s="8"/>
      <c r="L547" s="8"/>
      <c r="M547" s="8"/>
      <c r="N547" s="8"/>
    </row>
    <row r="548" spans="1:14" ht="15.75">
      <c r="A548" s="13"/>
      <c r="B548" s="14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1:14" s="5" customFormat="1" ht="18.75">
      <c r="A549" s="27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</row>
    <row r="550" spans="1:14" ht="15.75">
      <c r="A550" s="10"/>
      <c r="B550" s="11"/>
      <c r="C550" s="10"/>
      <c r="D550" s="10"/>
      <c r="E550" s="10"/>
      <c r="F550" s="10"/>
      <c r="G550" s="10"/>
      <c r="H550" s="10"/>
      <c r="I550" s="8"/>
      <c r="J550" s="8"/>
      <c r="K550" s="8"/>
      <c r="L550" s="8"/>
      <c r="M550" s="8"/>
      <c r="N550" s="8"/>
    </row>
    <row r="551" spans="1:14" ht="21">
      <c r="A551" s="8"/>
      <c r="B551" s="120"/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</row>
    <row r="553" spans="1:14" ht="15.75">
      <c r="A553" s="10"/>
      <c r="B553" s="9"/>
      <c r="C553" s="10"/>
      <c r="D553" s="10"/>
      <c r="E553" s="10"/>
      <c r="F553" s="10"/>
      <c r="G553" s="10"/>
      <c r="H553" s="10"/>
      <c r="I553" s="8"/>
      <c r="J553" s="8"/>
      <c r="K553" s="8"/>
      <c r="L553" s="8"/>
      <c r="M553" s="8"/>
      <c r="N553" s="8"/>
    </row>
    <row r="554" spans="1:14" ht="15.75">
      <c r="A554" s="10"/>
      <c r="B554" s="9"/>
      <c r="C554" s="10"/>
      <c r="D554" s="10"/>
      <c r="E554" s="10"/>
      <c r="F554" s="10"/>
      <c r="G554" s="10"/>
      <c r="H554" s="10"/>
      <c r="I554" s="8"/>
      <c r="J554" s="8"/>
      <c r="K554" s="8"/>
      <c r="L554" s="8"/>
      <c r="M554" s="8"/>
      <c r="N554" s="8"/>
    </row>
    <row r="555" spans="1:14" ht="15.75">
      <c r="A555" s="13"/>
      <c r="B555" s="14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1:14" ht="18.75">
      <c r="A556" s="15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</row>
    <row r="557" spans="1:14" s="1" customFormat="1" ht="15.75">
      <c r="A557" s="16"/>
      <c r="B557" s="9"/>
      <c r="C557" s="10"/>
      <c r="D557" s="10"/>
      <c r="E557" s="10"/>
      <c r="F557" s="10"/>
      <c r="G557" s="10"/>
      <c r="H557" s="10"/>
      <c r="I557" s="8"/>
      <c r="J557" s="8"/>
      <c r="K557" s="8"/>
      <c r="L557" s="8"/>
      <c r="M557" s="8"/>
      <c r="N557" s="8"/>
    </row>
    <row r="558" spans="1:14" s="1" customFormat="1" ht="15.75">
      <c r="A558" s="16"/>
      <c r="B558" s="9"/>
      <c r="C558" s="10"/>
      <c r="D558" s="10"/>
      <c r="E558" s="10"/>
      <c r="F558" s="10"/>
      <c r="G558" s="10"/>
      <c r="H558" s="10"/>
      <c r="I558" s="8"/>
      <c r="J558" s="8"/>
      <c r="K558" s="8"/>
      <c r="L558" s="8"/>
      <c r="M558" s="8"/>
      <c r="N558" s="8"/>
    </row>
    <row r="559" spans="1:14" s="1" customFormat="1" ht="18.75">
      <c r="A559" s="22"/>
      <c r="B559" s="119"/>
      <c r="C559" s="119"/>
      <c r="D559" s="119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</row>
    <row r="560" spans="1:14" ht="15.75">
      <c r="A560" s="10"/>
      <c r="B560" s="9"/>
      <c r="C560" s="10"/>
      <c r="D560" s="10"/>
      <c r="E560" s="10"/>
      <c r="F560" s="10"/>
      <c r="G560" s="10"/>
      <c r="H560" s="10"/>
      <c r="I560" s="8"/>
      <c r="J560" s="8"/>
      <c r="K560" s="8"/>
      <c r="L560" s="8"/>
      <c r="M560" s="8"/>
      <c r="N560" s="8"/>
    </row>
    <row r="561" spans="1:14" ht="15.75">
      <c r="A561" s="10"/>
      <c r="B561" s="9"/>
      <c r="C561" s="10"/>
      <c r="D561" s="10"/>
      <c r="E561" s="10"/>
      <c r="F561" s="10"/>
      <c r="G561" s="10"/>
      <c r="H561" s="10"/>
      <c r="I561" s="8"/>
      <c r="J561" s="8"/>
      <c r="K561" s="8"/>
      <c r="L561" s="8"/>
      <c r="M561" s="8"/>
      <c r="N561" s="8"/>
    </row>
    <row r="562" spans="1:14" ht="15.75">
      <c r="A562" s="10"/>
      <c r="B562" s="9"/>
      <c r="C562" s="10"/>
      <c r="D562" s="10"/>
      <c r="E562" s="10"/>
      <c r="F562" s="10"/>
      <c r="G562" s="10"/>
      <c r="H562" s="10"/>
      <c r="I562" s="8"/>
      <c r="J562" s="8"/>
      <c r="K562" s="8"/>
      <c r="L562" s="8"/>
      <c r="M562" s="8"/>
      <c r="N562" s="8"/>
    </row>
    <row r="563" spans="1:14" ht="15.75">
      <c r="A563" s="13"/>
      <c r="B563" s="28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1:14" ht="18.75">
      <c r="A564" s="15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</row>
    <row r="565" spans="1:14" ht="15.75">
      <c r="A565" s="10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s="1" customFormat="1" ht="18.75">
      <c r="A566" s="22"/>
      <c r="B566" s="119"/>
      <c r="C566" s="119"/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</row>
    <row r="567" spans="1:14" ht="15.75">
      <c r="A567" s="10"/>
      <c r="B567" s="9"/>
      <c r="C567" s="10"/>
      <c r="D567" s="10"/>
      <c r="E567" s="10"/>
      <c r="F567" s="10"/>
      <c r="G567" s="10"/>
      <c r="H567" s="10"/>
      <c r="I567" s="8"/>
      <c r="J567" s="8"/>
      <c r="K567" s="8"/>
      <c r="L567" s="8"/>
      <c r="M567" s="8"/>
      <c r="N567" s="8"/>
    </row>
    <row r="568" spans="1:14" ht="15.75">
      <c r="A568" s="10"/>
      <c r="B568" s="9"/>
      <c r="C568" s="10"/>
      <c r="D568" s="10"/>
      <c r="E568" s="10"/>
      <c r="F568" s="10"/>
      <c r="G568" s="10"/>
      <c r="H568" s="10"/>
      <c r="I568" s="8"/>
      <c r="J568" s="8"/>
      <c r="K568" s="8"/>
      <c r="L568" s="8"/>
      <c r="M568" s="8"/>
      <c r="N568" s="8"/>
    </row>
    <row r="569" spans="1:14" ht="15.75">
      <c r="A569" s="10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5.75">
      <c r="A570" s="13"/>
      <c r="B570" s="14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</row>
    <row r="571" spans="1:14" ht="18.75">
      <c r="A571" s="15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</row>
    <row r="572" spans="1:14" ht="15.75">
      <c r="A572" s="10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s="1" customFormat="1" ht="18.75">
      <c r="A573" s="22"/>
      <c r="B573" s="119"/>
      <c r="C573" s="119"/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</row>
    <row r="574" spans="1:14" s="1" customFormat="1" ht="18.75">
      <c r="A574" s="16"/>
      <c r="B574" s="119"/>
      <c r="C574" s="119"/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</row>
    <row r="575" spans="1:14" s="1" customFormat="1" ht="18.75">
      <c r="A575" s="16"/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</row>
    <row r="577" spans="1:14" ht="15.75">
      <c r="A577" s="13"/>
      <c r="B577" s="14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</row>
    <row r="578" spans="1:14" ht="18.75">
      <c r="A578" s="15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</row>
    <row r="579" spans="1:14" ht="15.75">
      <c r="A579" s="10"/>
      <c r="B579" s="9"/>
      <c r="C579" s="10"/>
      <c r="D579" s="10"/>
      <c r="E579" s="10"/>
      <c r="F579" s="10"/>
      <c r="G579" s="10"/>
      <c r="H579" s="10"/>
      <c r="I579" s="8"/>
      <c r="J579" s="8"/>
      <c r="K579" s="8"/>
      <c r="L579" s="8"/>
      <c r="M579" s="8"/>
      <c r="N579" s="8"/>
    </row>
    <row r="580" spans="1:14" ht="15.75">
      <c r="A580" s="8"/>
      <c r="B580" s="9"/>
      <c r="C580" s="10"/>
      <c r="D580" s="10"/>
      <c r="E580" s="10"/>
      <c r="F580" s="10"/>
      <c r="G580" s="10"/>
      <c r="H580" s="10"/>
      <c r="I580" s="8"/>
      <c r="J580" s="8"/>
      <c r="K580" s="8"/>
      <c r="L580" s="8"/>
      <c r="M580" s="8"/>
      <c r="N580" s="8"/>
    </row>
    <row r="581" spans="1:14" ht="14.25" customHeight="1">
      <c r="A581" s="10"/>
      <c r="B581" s="9"/>
      <c r="C581" s="10"/>
      <c r="D581" s="10"/>
      <c r="E581" s="10"/>
      <c r="F581" s="10"/>
      <c r="G581" s="10"/>
      <c r="H581" s="10"/>
      <c r="I581" s="8"/>
      <c r="J581" s="8"/>
      <c r="K581" s="8"/>
      <c r="L581" s="8"/>
      <c r="M581" s="8"/>
      <c r="N581" s="8"/>
    </row>
    <row r="582" spans="1:14" s="1" customFormat="1" ht="18.75">
      <c r="A582" s="16"/>
      <c r="B582" s="119"/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</row>
    <row r="583" spans="1:14" ht="15.75">
      <c r="A583" s="10"/>
      <c r="B583" s="9"/>
      <c r="C583" s="10"/>
      <c r="D583" s="10"/>
      <c r="E583" s="10"/>
      <c r="F583" s="10"/>
      <c r="G583" s="10"/>
      <c r="H583" s="10"/>
      <c r="I583" s="8"/>
      <c r="J583" s="8"/>
      <c r="K583" s="8"/>
      <c r="L583" s="8"/>
      <c r="M583" s="8"/>
      <c r="N583" s="8"/>
    </row>
    <row r="584" spans="1:14" ht="15.75">
      <c r="A584" s="13"/>
      <c r="B584" s="14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</row>
    <row r="585" spans="1:14" ht="18.75">
      <c r="A585" s="15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</row>
    <row r="586" spans="1:14" ht="15.75">
      <c r="A586" s="10"/>
      <c r="B586" s="9"/>
      <c r="C586" s="10"/>
      <c r="D586" s="10"/>
      <c r="E586" s="10"/>
      <c r="F586" s="10"/>
      <c r="G586" s="10"/>
      <c r="H586" s="10"/>
      <c r="I586" s="8"/>
      <c r="J586" s="8"/>
      <c r="K586" s="8"/>
      <c r="L586" s="8"/>
      <c r="M586" s="8"/>
      <c r="N586" s="8"/>
    </row>
    <row r="587" spans="1:14" ht="15.75">
      <c r="A587" s="8"/>
      <c r="B587" s="11"/>
      <c r="C587" s="10"/>
      <c r="D587" s="10"/>
      <c r="E587" s="10"/>
      <c r="F587" s="10"/>
      <c r="G587" s="10"/>
      <c r="H587" s="10"/>
      <c r="I587" s="10"/>
      <c r="J587" s="10"/>
      <c r="K587" s="8"/>
      <c r="L587" s="10"/>
      <c r="M587" s="10"/>
      <c r="N587" s="8"/>
    </row>
    <row r="589" spans="1:14" ht="15.75">
      <c r="A589" s="10"/>
      <c r="B589" s="9"/>
      <c r="C589" s="10"/>
      <c r="D589" s="10"/>
      <c r="E589" s="10"/>
      <c r="F589" s="10"/>
      <c r="G589" s="10"/>
      <c r="H589" s="10"/>
      <c r="I589" s="8"/>
      <c r="J589" s="8"/>
      <c r="K589" s="8"/>
      <c r="L589" s="8"/>
      <c r="M589" s="8"/>
      <c r="N589" s="8"/>
    </row>
    <row r="590" spans="1:14" ht="15.75">
      <c r="A590" s="10"/>
      <c r="B590" s="9"/>
      <c r="C590" s="10"/>
      <c r="D590" s="10"/>
      <c r="E590" s="10"/>
      <c r="F590" s="10"/>
      <c r="G590" s="10"/>
      <c r="H590" s="10"/>
      <c r="I590" s="8"/>
      <c r="J590" s="8"/>
      <c r="K590" s="8"/>
      <c r="L590" s="8"/>
      <c r="M590" s="8"/>
      <c r="N590" s="8"/>
    </row>
    <row r="591" spans="1:14" ht="15.75">
      <c r="A591" s="13"/>
      <c r="B591" s="14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</row>
    <row r="592" spans="1:14" ht="18.75">
      <c r="A592" s="15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</row>
    <row r="595" spans="1:14" ht="15.75">
      <c r="A595" s="10"/>
      <c r="B595" s="9"/>
      <c r="C595" s="10"/>
      <c r="D595" s="10"/>
      <c r="E595" s="10"/>
      <c r="F595" s="10"/>
      <c r="G595" s="10"/>
      <c r="H595" s="10"/>
      <c r="I595" s="8"/>
      <c r="J595" s="8"/>
      <c r="K595" s="8"/>
      <c r="L595" s="8"/>
      <c r="M595" s="8"/>
      <c r="N595" s="8"/>
    </row>
    <row r="598" spans="1:14" ht="15.75">
      <c r="A598" s="13"/>
      <c r="B598" s="14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</row>
    <row r="599" spans="1:14" ht="18.75">
      <c r="A599" s="15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</row>
    <row r="600" spans="1:14" ht="15.75">
      <c r="A600" s="10"/>
      <c r="B600" s="9"/>
      <c r="C600" s="10"/>
      <c r="D600" s="10"/>
      <c r="E600" s="10"/>
      <c r="F600" s="10"/>
      <c r="G600" s="10"/>
      <c r="H600" s="10"/>
      <c r="I600" s="10"/>
      <c r="J600" s="10"/>
      <c r="K600" s="8"/>
      <c r="L600" s="10"/>
      <c r="M600" s="10"/>
      <c r="N600" s="8"/>
    </row>
    <row r="604" spans="1:14" ht="15.75">
      <c r="A604" s="10"/>
      <c r="B604" s="9"/>
      <c r="C604" s="10"/>
      <c r="D604" s="10"/>
      <c r="E604" s="10"/>
      <c r="F604" s="10"/>
      <c r="G604" s="10"/>
      <c r="H604" s="10"/>
      <c r="I604" s="10"/>
      <c r="J604" s="10"/>
      <c r="K604" s="8"/>
      <c r="L604" s="10"/>
      <c r="M604" s="10"/>
      <c r="N604" s="8"/>
    </row>
    <row r="605" spans="1:14" ht="15.75">
      <c r="A605" s="13"/>
      <c r="B605" s="30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</row>
    <row r="606" spans="1:14" s="1" customFormat="1" ht="18.75">
      <c r="A606" s="19"/>
      <c r="B606" s="121"/>
      <c r="C606" s="121"/>
      <c r="D606" s="121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</row>
    <row r="607" spans="1:14" s="1" customFormat="1" ht="18.75">
      <c r="A607" s="16"/>
      <c r="B607" s="119"/>
      <c r="C607" s="119"/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</row>
    <row r="608" spans="1:14" s="1" customFormat="1" ht="15.75">
      <c r="A608" s="22"/>
      <c r="B608" s="9"/>
      <c r="C608" s="10"/>
      <c r="D608" s="10"/>
      <c r="E608" s="10"/>
      <c r="F608" s="10"/>
      <c r="G608" s="10"/>
      <c r="H608" s="10"/>
      <c r="I608" s="8"/>
      <c r="J608" s="8"/>
      <c r="K608" s="8"/>
      <c r="L608" s="8"/>
      <c r="M608" s="8"/>
      <c r="N608" s="8"/>
    </row>
    <row r="611" spans="1:14" s="1" customFormat="1" ht="15.75">
      <c r="A611" s="16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30"/>
    </row>
    <row r="612" spans="1:14" ht="15.75">
      <c r="A612" s="13"/>
      <c r="B612" s="30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</row>
    <row r="613" spans="1:14" s="1" customFormat="1" ht="18.75">
      <c r="A613" s="19"/>
      <c r="B613" s="121"/>
      <c r="C613" s="121"/>
      <c r="D613" s="121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</row>
    <row r="614" spans="1:14" s="1" customFormat="1" ht="18.75">
      <c r="A614" s="16"/>
      <c r="B614" s="119"/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</row>
    <row r="618" spans="1:14" ht="15.75">
      <c r="A618" s="10"/>
      <c r="B618" s="9"/>
      <c r="C618" s="10"/>
      <c r="D618" s="10"/>
      <c r="E618" s="10"/>
      <c r="F618" s="10"/>
      <c r="G618" s="10"/>
      <c r="H618" s="10"/>
      <c r="I618" s="8"/>
      <c r="J618" s="8"/>
      <c r="K618" s="8"/>
      <c r="L618" s="8"/>
      <c r="M618" s="8"/>
      <c r="N618" s="8"/>
    </row>
    <row r="619" spans="1:14" ht="15.75">
      <c r="A619" s="13"/>
      <c r="B619" s="30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</row>
    <row r="620" spans="1:14" ht="18.75">
      <c r="A620" s="15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</row>
    <row r="622" spans="1:14" ht="15.75">
      <c r="A622" s="8"/>
      <c r="B622" s="9"/>
      <c r="C622" s="10"/>
      <c r="D622" s="10"/>
      <c r="E622" s="10"/>
      <c r="F622" s="10"/>
      <c r="G622" s="10"/>
      <c r="H622" s="10"/>
      <c r="I622" s="10"/>
      <c r="J622" s="10"/>
      <c r="K622" s="8"/>
      <c r="L622" s="10"/>
      <c r="M622" s="10"/>
      <c r="N622" s="8"/>
    </row>
    <row r="623" spans="1:14" ht="15.75">
      <c r="A623" s="10"/>
      <c r="B623" s="9"/>
      <c r="C623" s="10"/>
      <c r="D623" s="10"/>
      <c r="E623" s="10"/>
      <c r="F623" s="10"/>
      <c r="G623" s="10"/>
      <c r="H623" s="10"/>
      <c r="I623" s="8"/>
      <c r="J623" s="8"/>
      <c r="K623" s="8"/>
      <c r="L623" s="8"/>
      <c r="M623" s="8"/>
      <c r="N623" s="8"/>
    </row>
    <row r="624" spans="1:14" ht="15.75">
      <c r="A624" s="10"/>
      <c r="B624" s="9"/>
      <c r="C624" s="10"/>
      <c r="D624" s="10"/>
      <c r="E624" s="10"/>
      <c r="F624" s="10"/>
      <c r="G624" s="10"/>
      <c r="H624" s="10"/>
      <c r="I624" s="8"/>
      <c r="J624" s="8"/>
      <c r="K624" s="8"/>
      <c r="L624" s="8"/>
      <c r="M624" s="8"/>
      <c r="N624" s="8"/>
    </row>
    <row r="625" spans="1:14" ht="15.75">
      <c r="A625" s="10"/>
      <c r="B625" s="9"/>
      <c r="C625" s="10"/>
      <c r="D625" s="10"/>
      <c r="E625" s="10"/>
      <c r="F625" s="10"/>
      <c r="G625" s="10"/>
      <c r="H625" s="10"/>
      <c r="I625" s="8"/>
      <c r="J625" s="8"/>
      <c r="K625" s="8"/>
      <c r="L625" s="8"/>
      <c r="M625" s="8"/>
      <c r="N625" s="8"/>
    </row>
    <row r="626" spans="1:14" ht="15.75">
      <c r="A626" s="13"/>
      <c r="B626" s="30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</row>
    <row r="627" spans="1:14" ht="18.75">
      <c r="A627" s="15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</row>
    <row r="629" spans="1:14" ht="15.75">
      <c r="A629" s="8"/>
      <c r="B629" s="11"/>
      <c r="C629" s="10"/>
      <c r="D629" s="10"/>
      <c r="E629" s="10"/>
      <c r="F629" s="10"/>
      <c r="G629" s="10"/>
      <c r="H629" s="10"/>
      <c r="I629" s="8"/>
      <c r="J629" s="8"/>
      <c r="K629" s="8"/>
      <c r="L629" s="8"/>
      <c r="M629" s="8"/>
      <c r="N629" s="8"/>
    </row>
    <row r="630" spans="1:14" ht="15.75">
      <c r="A630" s="8"/>
      <c r="B630" s="9"/>
      <c r="C630" s="10"/>
      <c r="D630" s="10"/>
      <c r="E630" s="10"/>
      <c r="F630" s="10"/>
      <c r="G630" s="10"/>
      <c r="H630" s="10"/>
      <c r="I630" s="8"/>
      <c r="J630" s="8"/>
      <c r="K630" s="8"/>
      <c r="L630" s="8"/>
      <c r="M630" s="8"/>
      <c r="N630" s="8"/>
    </row>
    <row r="631" spans="1:14" ht="15.75">
      <c r="A631" s="10"/>
      <c r="B631" s="9"/>
      <c r="C631" s="10"/>
      <c r="D631" s="10"/>
      <c r="E631" s="10"/>
      <c r="F631" s="10"/>
      <c r="G631" s="10"/>
      <c r="H631" s="10"/>
      <c r="I631" s="8"/>
      <c r="J631" s="8"/>
      <c r="K631" s="8"/>
      <c r="L631" s="8"/>
      <c r="M631" s="8"/>
      <c r="N631" s="8"/>
    </row>
    <row r="632" spans="1:14" ht="15.75">
      <c r="A632" s="10"/>
      <c r="B632" s="9"/>
      <c r="C632" s="10"/>
      <c r="D632" s="10"/>
      <c r="E632" s="10"/>
      <c r="F632" s="10"/>
      <c r="G632" s="10"/>
      <c r="H632" s="10"/>
      <c r="I632" s="8"/>
      <c r="J632" s="8"/>
      <c r="K632" s="8"/>
      <c r="L632" s="8"/>
      <c r="M632" s="8"/>
      <c r="N632" s="8"/>
    </row>
    <row r="633" spans="1:14" ht="15.75">
      <c r="A633" s="10"/>
      <c r="B633" s="9"/>
      <c r="C633" s="10"/>
      <c r="D633" s="10"/>
      <c r="E633" s="10"/>
      <c r="F633" s="10"/>
      <c r="G633" s="10"/>
      <c r="H633" s="10"/>
      <c r="I633" s="8"/>
      <c r="J633" s="8"/>
      <c r="K633" s="8"/>
      <c r="L633" s="8"/>
      <c r="M633" s="8"/>
      <c r="N633" s="8"/>
    </row>
    <row r="634" spans="1:14" ht="15.75">
      <c r="A634" s="10"/>
      <c r="B634" s="11"/>
      <c r="C634" s="10"/>
      <c r="D634" s="10"/>
      <c r="E634" s="10"/>
      <c r="F634" s="10"/>
      <c r="G634" s="10"/>
      <c r="H634" s="10"/>
      <c r="I634" s="10"/>
      <c r="J634" s="10"/>
      <c r="K634" s="8"/>
      <c r="L634" s="10"/>
      <c r="M634" s="10"/>
      <c r="N634" s="8"/>
    </row>
    <row r="635" spans="1:14" ht="15.75">
      <c r="A635" s="13"/>
      <c r="B635" s="30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</row>
    <row r="636" spans="1:14" ht="18.75">
      <c r="A636" s="15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</row>
    <row r="637" spans="1:14" ht="15.75">
      <c r="A637" s="10"/>
      <c r="B637" s="11"/>
      <c r="C637" s="10"/>
      <c r="D637" s="10"/>
      <c r="E637" s="10"/>
      <c r="F637" s="10"/>
      <c r="G637" s="10"/>
      <c r="H637" s="10"/>
      <c r="I637" s="10"/>
      <c r="J637" s="10"/>
      <c r="K637" s="8"/>
      <c r="L637" s="10"/>
      <c r="M637" s="10"/>
      <c r="N637" s="8"/>
    </row>
    <row r="638" spans="1:14" s="1" customFormat="1" ht="18.75" customHeight="1">
      <c r="A638" s="22"/>
      <c r="B638" s="9"/>
      <c r="C638" s="10"/>
      <c r="D638" s="10"/>
      <c r="E638" s="10"/>
      <c r="F638" s="10"/>
      <c r="G638" s="10"/>
      <c r="H638" s="10"/>
      <c r="I638" s="10"/>
      <c r="J638" s="10"/>
      <c r="K638" s="8"/>
      <c r="L638" s="10"/>
      <c r="M638" s="10"/>
      <c r="N638" s="8"/>
    </row>
    <row r="639" spans="1:14" ht="15.75">
      <c r="A639" s="10"/>
      <c r="B639" s="9"/>
      <c r="C639" s="10"/>
      <c r="D639" s="10"/>
      <c r="E639" s="10"/>
      <c r="F639" s="10"/>
      <c r="G639" s="10"/>
      <c r="H639" s="10"/>
      <c r="I639" s="8"/>
      <c r="J639" s="8"/>
      <c r="K639" s="8"/>
      <c r="L639" s="8"/>
      <c r="M639" s="8"/>
      <c r="N639" s="8"/>
    </row>
    <row r="640" spans="1:14" ht="15.75">
      <c r="A640" s="10"/>
      <c r="B640" s="9"/>
      <c r="C640" s="10"/>
      <c r="D640" s="10"/>
      <c r="E640" s="10"/>
      <c r="F640" s="10"/>
      <c r="G640" s="10"/>
      <c r="H640" s="10"/>
      <c r="I640" s="8"/>
      <c r="J640" s="8"/>
      <c r="K640" s="8"/>
      <c r="L640" s="8"/>
      <c r="M640" s="8"/>
      <c r="N640" s="8"/>
    </row>
    <row r="641" spans="1:14" s="1" customFormat="1" ht="18.75">
      <c r="A641" s="16"/>
      <c r="B641" s="119"/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</row>
    <row r="642" spans="1:14" ht="15.75">
      <c r="A642" s="13"/>
      <c r="B642" s="30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</row>
    <row r="643" spans="1:14" ht="18.75">
      <c r="A643" s="15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</row>
    <row r="644" spans="1:14" ht="15.75">
      <c r="A644" s="10"/>
      <c r="B644" s="9"/>
      <c r="C644" s="10"/>
      <c r="D644" s="10"/>
      <c r="E644" s="10"/>
      <c r="F644" s="10"/>
      <c r="G644" s="10"/>
      <c r="H644" s="10"/>
      <c r="I644" s="8"/>
      <c r="J644" s="8"/>
      <c r="K644" s="8"/>
      <c r="L644" s="8"/>
      <c r="M644" s="8"/>
      <c r="N644" s="8"/>
    </row>
    <row r="645" spans="1:14" ht="15.75">
      <c r="A645" s="8"/>
      <c r="B645" s="9"/>
      <c r="C645" s="10"/>
      <c r="D645" s="10"/>
      <c r="E645" s="10"/>
      <c r="F645" s="10"/>
      <c r="G645" s="10"/>
      <c r="H645" s="10"/>
      <c r="I645" s="8"/>
      <c r="J645" s="8"/>
      <c r="K645" s="8"/>
      <c r="L645" s="8"/>
      <c r="M645" s="8"/>
      <c r="N645" s="8"/>
    </row>
    <row r="646" spans="1:14" ht="15.75">
      <c r="A646" s="10"/>
      <c r="B646" s="9"/>
      <c r="C646" s="10"/>
      <c r="D646" s="10"/>
      <c r="E646" s="10"/>
      <c r="F646" s="10"/>
      <c r="G646" s="10"/>
      <c r="H646" s="10"/>
      <c r="I646" s="8"/>
      <c r="J646" s="8"/>
      <c r="K646" s="8"/>
      <c r="L646" s="8"/>
      <c r="M646" s="8"/>
      <c r="N646" s="8"/>
    </row>
    <row r="647" spans="1:14" ht="15.75">
      <c r="A647" s="10"/>
      <c r="B647" s="9"/>
      <c r="C647" s="10"/>
      <c r="D647" s="10"/>
      <c r="E647" s="10"/>
      <c r="F647" s="10"/>
      <c r="G647" s="10"/>
      <c r="H647" s="10"/>
      <c r="I647" s="8"/>
      <c r="J647" s="8"/>
      <c r="K647" s="8"/>
      <c r="L647" s="8"/>
      <c r="M647" s="8"/>
      <c r="N647" s="8"/>
    </row>
    <row r="648" spans="1:14" ht="15.75">
      <c r="A648" s="10"/>
      <c r="B648" s="9"/>
      <c r="C648" s="10"/>
      <c r="D648" s="10"/>
      <c r="E648" s="10"/>
      <c r="F648" s="10"/>
      <c r="G648" s="10"/>
      <c r="H648" s="10"/>
      <c r="I648" s="8"/>
      <c r="J648" s="8"/>
      <c r="K648" s="8"/>
      <c r="L648" s="8"/>
      <c r="M648" s="8"/>
      <c r="N648" s="8"/>
    </row>
    <row r="649" spans="1:14" ht="15.75">
      <c r="A649" s="13"/>
      <c r="B649" s="30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</row>
    <row r="650" spans="1:14" ht="18.75">
      <c r="A650" s="15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</row>
    <row r="651" spans="1:14" ht="15.75">
      <c r="A651" s="10"/>
      <c r="B651" s="9"/>
      <c r="C651" s="10"/>
      <c r="D651" s="10"/>
      <c r="E651" s="10"/>
      <c r="F651" s="10"/>
      <c r="G651" s="10"/>
      <c r="H651" s="10"/>
      <c r="I651" s="8"/>
      <c r="J651" s="8"/>
      <c r="K651" s="8"/>
      <c r="L651" s="8"/>
      <c r="M651" s="8"/>
      <c r="N651" s="8"/>
    </row>
    <row r="652" spans="1:14" ht="15.75">
      <c r="A652" s="8"/>
      <c r="B652" s="9"/>
      <c r="C652" s="10"/>
      <c r="D652" s="10"/>
      <c r="E652" s="10"/>
      <c r="F652" s="10"/>
      <c r="G652" s="10"/>
      <c r="H652" s="10"/>
      <c r="I652" s="8"/>
      <c r="J652" s="8"/>
      <c r="K652" s="8"/>
      <c r="L652" s="8"/>
      <c r="M652" s="8"/>
      <c r="N652" s="8"/>
    </row>
    <row r="653" spans="1:14" ht="15.75">
      <c r="A653" s="8"/>
      <c r="B653" s="9"/>
      <c r="C653" s="10"/>
      <c r="D653" s="10"/>
      <c r="E653" s="10"/>
      <c r="F653" s="10"/>
      <c r="G653" s="10"/>
      <c r="H653" s="10"/>
      <c r="I653" s="8"/>
      <c r="J653" s="8"/>
      <c r="K653" s="8"/>
      <c r="L653" s="8"/>
      <c r="M653" s="8"/>
      <c r="N653" s="8"/>
    </row>
    <row r="654" spans="1:14" ht="15.75">
      <c r="A654" s="10"/>
      <c r="B654" s="9"/>
      <c r="C654" s="10"/>
      <c r="D654" s="10"/>
      <c r="E654" s="10"/>
      <c r="F654" s="10"/>
      <c r="G654" s="10"/>
      <c r="H654" s="10"/>
      <c r="I654" s="8"/>
      <c r="J654" s="8"/>
      <c r="K654" s="8"/>
      <c r="L654" s="8"/>
      <c r="M654" s="8"/>
      <c r="N654" s="8"/>
    </row>
    <row r="655" spans="1:14" ht="15.75">
      <c r="A655" s="10"/>
      <c r="B655" s="9"/>
      <c r="C655" s="10"/>
      <c r="D655" s="10"/>
      <c r="E655" s="10"/>
      <c r="F655" s="10"/>
      <c r="G655" s="10"/>
      <c r="H655" s="10"/>
      <c r="I655" s="8"/>
      <c r="J655" s="8"/>
      <c r="K655" s="8"/>
      <c r="L655" s="8"/>
      <c r="M655" s="8"/>
      <c r="N655" s="8"/>
    </row>
    <row r="656" spans="1:14" ht="15.75">
      <c r="A656" s="10"/>
      <c r="B656" s="11"/>
      <c r="C656" s="10"/>
      <c r="D656" s="10"/>
      <c r="E656" s="10"/>
      <c r="F656" s="10"/>
      <c r="G656" s="10"/>
      <c r="H656" s="10"/>
      <c r="I656" s="8"/>
      <c r="J656" s="8"/>
      <c r="K656" s="8"/>
      <c r="L656" s="8"/>
      <c r="M656" s="8"/>
      <c r="N656" s="8"/>
    </row>
    <row r="657" spans="1:14" ht="15.75">
      <c r="A657" s="10"/>
      <c r="B657" s="9"/>
      <c r="C657" s="10"/>
      <c r="D657" s="10"/>
      <c r="E657" s="10"/>
      <c r="F657" s="10"/>
      <c r="G657" s="10"/>
      <c r="H657" s="10"/>
      <c r="I657" s="8"/>
      <c r="J657" s="8"/>
      <c r="K657" s="8"/>
      <c r="L657" s="8"/>
      <c r="M657" s="8"/>
      <c r="N657" s="8"/>
    </row>
    <row r="658" spans="1:14" ht="15.75">
      <c r="A658" s="13"/>
      <c r="B658" s="30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</row>
    <row r="659" spans="1:14" ht="18.75">
      <c r="A659" s="15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</row>
    <row r="660" spans="1:14" ht="15.75">
      <c r="A660" s="10"/>
      <c r="B660" s="11"/>
      <c r="C660" s="10"/>
      <c r="D660" s="10"/>
      <c r="E660" s="10"/>
      <c r="F660" s="10"/>
      <c r="G660" s="10"/>
      <c r="H660" s="10"/>
      <c r="I660" s="10"/>
      <c r="J660" s="10"/>
      <c r="K660" s="8"/>
      <c r="L660" s="10"/>
      <c r="M660" s="10"/>
      <c r="N660" s="8"/>
    </row>
    <row r="661" spans="1:14" ht="15.75">
      <c r="A661" s="8"/>
      <c r="B661" s="9"/>
      <c r="C661" s="10"/>
      <c r="D661" s="10"/>
      <c r="E661" s="10"/>
      <c r="F661" s="10"/>
      <c r="G661" s="10"/>
      <c r="H661" s="10"/>
      <c r="I661" s="8"/>
      <c r="J661" s="8"/>
      <c r="K661" s="8"/>
      <c r="L661" s="8"/>
      <c r="M661" s="8"/>
      <c r="N661" s="8"/>
    </row>
    <row r="666" spans="1:14" ht="15.75">
      <c r="A666" s="10"/>
      <c r="B666" s="9"/>
      <c r="C666" s="10"/>
      <c r="D666" s="10"/>
      <c r="E666" s="10"/>
      <c r="F666" s="10"/>
      <c r="G666" s="10"/>
      <c r="H666" s="10"/>
      <c r="I666" s="8"/>
      <c r="J666" s="8"/>
      <c r="K666" s="8"/>
      <c r="L666" s="8"/>
      <c r="M666" s="8"/>
      <c r="N666" s="8"/>
    </row>
    <row r="667" spans="1:14" ht="15.75">
      <c r="A667" s="13"/>
      <c r="B667" s="30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</row>
    <row r="668" spans="1:14" ht="18.75">
      <c r="A668" s="15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</row>
    <row r="669" spans="1:14" ht="15.75">
      <c r="A669" s="10"/>
      <c r="B669" s="9"/>
      <c r="C669" s="10"/>
      <c r="D669" s="10"/>
      <c r="E669" s="10"/>
      <c r="F669" s="10"/>
      <c r="G669" s="10"/>
      <c r="H669" s="10"/>
      <c r="I669" s="8"/>
      <c r="J669" s="8"/>
      <c r="K669" s="8"/>
      <c r="L669" s="8"/>
      <c r="M669" s="8"/>
      <c r="N669" s="8"/>
    </row>
    <row r="670" spans="1:14" ht="15.75">
      <c r="A670" s="8"/>
      <c r="B670" s="9"/>
      <c r="C670" s="10"/>
      <c r="D670" s="10"/>
      <c r="E670" s="10"/>
      <c r="F670" s="10"/>
      <c r="G670" s="10"/>
      <c r="H670" s="10"/>
      <c r="I670" s="8"/>
      <c r="J670" s="8"/>
      <c r="K670" s="8"/>
      <c r="L670" s="8"/>
      <c r="M670" s="8"/>
      <c r="N670" s="8"/>
    </row>
    <row r="671" spans="1:14" ht="15.75">
      <c r="A671" s="10"/>
      <c r="B671" s="9"/>
      <c r="C671" s="10"/>
      <c r="D671" s="10"/>
      <c r="E671" s="10"/>
      <c r="F671" s="10"/>
      <c r="G671" s="10"/>
      <c r="H671" s="10"/>
      <c r="I671" s="8"/>
      <c r="J671" s="8"/>
      <c r="K671" s="8"/>
      <c r="L671" s="8"/>
      <c r="M671" s="8"/>
      <c r="N671" s="8"/>
    </row>
    <row r="672" spans="1:14" ht="15.75">
      <c r="A672" s="10"/>
      <c r="B672" s="9"/>
      <c r="C672" s="10"/>
      <c r="D672" s="10"/>
      <c r="E672" s="10"/>
      <c r="F672" s="10"/>
      <c r="G672" s="10"/>
      <c r="H672" s="10"/>
      <c r="I672" s="8"/>
      <c r="J672" s="8"/>
      <c r="K672" s="8"/>
      <c r="L672" s="8"/>
      <c r="M672" s="8"/>
      <c r="N672" s="8"/>
    </row>
    <row r="673" spans="1:14" ht="15.75">
      <c r="A673" s="10"/>
      <c r="B673" s="9"/>
      <c r="C673" s="10"/>
      <c r="D673" s="10"/>
      <c r="E673" s="10"/>
      <c r="F673" s="10"/>
      <c r="G673" s="10"/>
      <c r="H673" s="10"/>
      <c r="I673" s="8"/>
      <c r="J673" s="8"/>
      <c r="K673" s="8"/>
      <c r="L673" s="8"/>
      <c r="M673" s="8"/>
      <c r="N673" s="8"/>
    </row>
    <row r="674" spans="1:14" ht="15.75">
      <c r="A674" s="10"/>
      <c r="B674" s="9"/>
      <c r="C674" s="10"/>
      <c r="D674" s="10"/>
      <c r="E674" s="10"/>
      <c r="F674" s="10"/>
      <c r="G674" s="10"/>
      <c r="H674" s="10"/>
      <c r="I674" s="8"/>
      <c r="J674" s="8"/>
      <c r="K674" s="8"/>
      <c r="L674" s="8"/>
      <c r="M674" s="8"/>
      <c r="N674" s="8"/>
    </row>
    <row r="675" spans="1:14" ht="15.75">
      <c r="A675" s="13"/>
      <c r="B675" s="30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</row>
    <row r="676" spans="1:14" ht="18.75">
      <c r="A676" s="15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</row>
    <row r="677" spans="1:14" ht="15.75">
      <c r="A677" s="8"/>
      <c r="B677" s="9"/>
      <c r="C677" s="10"/>
      <c r="D677" s="10"/>
      <c r="E677" s="10"/>
      <c r="F677" s="10"/>
      <c r="G677" s="10"/>
      <c r="H677" s="10"/>
      <c r="I677" s="8"/>
      <c r="J677" s="8"/>
      <c r="K677" s="8"/>
      <c r="L677" s="8"/>
      <c r="M677" s="8"/>
      <c r="N677" s="8"/>
    </row>
    <row r="678" spans="1:14" ht="15.75">
      <c r="A678" s="10"/>
      <c r="B678" s="9"/>
      <c r="C678" s="10"/>
      <c r="D678" s="10"/>
      <c r="E678" s="10"/>
      <c r="F678" s="10"/>
      <c r="G678" s="10"/>
      <c r="H678" s="10"/>
      <c r="I678" s="8"/>
      <c r="J678" s="8"/>
      <c r="K678" s="8"/>
      <c r="L678" s="8"/>
      <c r="M678" s="8"/>
      <c r="N678" s="8"/>
    </row>
    <row r="679" spans="1:14" ht="15.75">
      <c r="A679" s="8"/>
      <c r="B679" s="9"/>
      <c r="C679" s="10"/>
      <c r="D679" s="10"/>
      <c r="E679" s="10"/>
      <c r="F679" s="10"/>
      <c r="G679" s="10"/>
      <c r="H679" s="10"/>
      <c r="I679" s="8"/>
      <c r="J679" s="8"/>
      <c r="K679" s="8"/>
      <c r="L679" s="8"/>
      <c r="M679" s="8"/>
      <c r="N679" s="8"/>
    </row>
    <row r="680" spans="1:14" ht="15.75">
      <c r="A680" s="10"/>
      <c r="B680" s="11"/>
      <c r="C680" s="10"/>
      <c r="D680" s="10"/>
      <c r="E680" s="10"/>
      <c r="F680" s="10"/>
      <c r="G680" s="10"/>
      <c r="H680" s="10"/>
      <c r="I680" s="8"/>
      <c r="J680" s="8"/>
      <c r="K680" s="8"/>
      <c r="L680" s="8"/>
      <c r="M680" s="8"/>
      <c r="N680" s="8"/>
    </row>
    <row r="681" spans="1:14" ht="15.75">
      <c r="A681" s="10"/>
      <c r="B681" s="11"/>
      <c r="C681" s="10"/>
      <c r="D681" s="10"/>
      <c r="E681" s="10"/>
      <c r="F681" s="10"/>
      <c r="G681" s="10"/>
      <c r="H681" s="10"/>
      <c r="I681" s="8"/>
      <c r="J681" s="8"/>
      <c r="K681" s="8"/>
      <c r="L681" s="8"/>
      <c r="M681" s="8"/>
      <c r="N681" s="8"/>
    </row>
    <row r="682" spans="1:14" ht="15.75">
      <c r="A682" s="10"/>
      <c r="B682" s="9"/>
      <c r="C682" s="10"/>
      <c r="D682" s="10"/>
      <c r="E682" s="10"/>
      <c r="F682" s="10"/>
      <c r="G682" s="10"/>
      <c r="H682" s="10"/>
      <c r="I682" s="8"/>
      <c r="J682" s="8"/>
      <c r="K682" s="8"/>
      <c r="L682" s="8"/>
      <c r="M682" s="8"/>
      <c r="N682" s="8"/>
    </row>
    <row r="683" spans="1:14" ht="15.75">
      <c r="A683" s="10"/>
      <c r="B683" s="11"/>
      <c r="C683" s="10"/>
      <c r="D683" s="10"/>
      <c r="E683" s="10"/>
      <c r="F683" s="10"/>
      <c r="G683" s="10"/>
      <c r="H683" s="10"/>
      <c r="I683" s="8"/>
      <c r="J683" s="8"/>
      <c r="K683" s="8"/>
      <c r="L683" s="8"/>
      <c r="M683" s="8"/>
      <c r="N683" s="8"/>
    </row>
    <row r="684" spans="1:14" ht="15.75">
      <c r="A684" s="10"/>
      <c r="B684" s="11"/>
      <c r="C684" s="10"/>
      <c r="D684" s="10"/>
      <c r="E684" s="10"/>
      <c r="F684" s="10"/>
      <c r="G684" s="10"/>
      <c r="H684" s="10"/>
      <c r="I684" s="8"/>
      <c r="J684" s="8"/>
      <c r="K684" s="8"/>
      <c r="L684" s="8"/>
      <c r="M684" s="8"/>
      <c r="N684" s="8"/>
    </row>
    <row r="685" spans="1:14" ht="15.75">
      <c r="A685" s="13"/>
      <c r="B685" s="30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</row>
    <row r="686" spans="1:14" s="1" customFormat="1" ht="18.75">
      <c r="A686" s="19"/>
      <c r="B686" s="121"/>
      <c r="C686" s="121"/>
      <c r="D686" s="121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</row>
    <row r="687" spans="1:14" s="1" customFormat="1" ht="18.75">
      <c r="A687" s="16"/>
      <c r="B687" s="119"/>
      <c r="C687" s="119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</row>
    <row r="688" spans="1:14" ht="15.75">
      <c r="A688" s="8"/>
      <c r="B688" s="11"/>
      <c r="C688" s="10"/>
      <c r="D688" s="10"/>
      <c r="E688" s="10"/>
      <c r="F688" s="10"/>
      <c r="G688" s="10"/>
      <c r="H688" s="10"/>
      <c r="I688" s="10"/>
      <c r="J688" s="10"/>
      <c r="K688" s="8"/>
      <c r="L688" s="10"/>
      <c r="M688" s="10"/>
      <c r="N688" s="8"/>
    </row>
    <row r="689" spans="1:14" ht="15.75">
      <c r="A689" s="8"/>
      <c r="B689" s="11"/>
      <c r="C689" s="10"/>
      <c r="D689" s="10"/>
      <c r="E689" s="10"/>
      <c r="F689" s="10"/>
      <c r="G689" s="10"/>
      <c r="H689" s="10"/>
      <c r="I689" s="10"/>
      <c r="J689" s="10"/>
      <c r="K689" s="8"/>
      <c r="L689" s="10"/>
      <c r="M689" s="10"/>
      <c r="N689" s="8"/>
    </row>
    <row r="690" spans="1:14" ht="15.75">
      <c r="A690" s="10"/>
      <c r="B690" s="11"/>
      <c r="C690" s="10"/>
      <c r="D690" s="10"/>
      <c r="E690" s="10"/>
      <c r="F690" s="10"/>
      <c r="G690" s="10"/>
      <c r="H690" s="10"/>
      <c r="I690" s="10"/>
      <c r="J690" s="10"/>
      <c r="K690" s="8"/>
      <c r="L690" s="10"/>
      <c r="M690" s="10"/>
      <c r="N690" s="8"/>
    </row>
    <row r="691" spans="1:14" ht="15.75">
      <c r="A691" s="10"/>
      <c r="B691" s="9"/>
      <c r="C691" s="10"/>
      <c r="D691" s="10"/>
      <c r="E691" s="10"/>
      <c r="F691" s="10"/>
      <c r="G691" s="10"/>
      <c r="H691" s="10"/>
      <c r="I691" s="8"/>
      <c r="J691" s="8"/>
      <c r="K691" s="8"/>
      <c r="L691" s="8"/>
      <c r="M691" s="8"/>
      <c r="N691" s="8"/>
    </row>
    <row r="692" spans="1:14" ht="15.75">
      <c r="A692" s="10"/>
      <c r="B692" s="9"/>
      <c r="C692" s="10"/>
      <c r="D692" s="10"/>
      <c r="E692" s="10"/>
      <c r="F692" s="10"/>
      <c r="G692" s="10"/>
      <c r="H692" s="10"/>
      <c r="I692" s="8"/>
      <c r="J692" s="8"/>
      <c r="K692" s="8"/>
      <c r="L692" s="8"/>
      <c r="M692" s="8"/>
      <c r="N692" s="8"/>
    </row>
    <row r="693" spans="1:14" ht="15.75">
      <c r="A693" s="10"/>
      <c r="B693" s="9"/>
      <c r="C693" s="10"/>
      <c r="D693" s="10"/>
      <c r="E693" s="10"/>
      <c r="F693" s="10"/>
      <c r="G693" s="10"/>
      <c r="H693" s="10"/>
      <c r="I693" s="8"/>
      <c r="J693" s="8"/>
      <c r="K693" s="8"/>
      <c r="L693" s="8"/>
      <c r="M693" s="8"/>
      <c r="N693" s="8"/>
    </row>
    <row r="694" spans="1:14" ht="15.75">
      <c r="A694" s="10"/>
      <c r="B694" s="9"/>
      <c r="C694" s="10"/>
      <c r="D694" s="10"/>
      <c r="E694" s="10"/>
      <c r="F694" s="10"/>
      <c r="G694" s="10"/>
      <c r="H694" s="10"/>
      <c r="I694" s="8"/>
      <c r="J694" s="8"/>
      <c r="K694" s="8"/>
      <c r="L694" s="8"/>
      <c r="M694" s="8"/>
      <c r="N694" s="8"/>
    </row>
    <row r="695" spans="1:14" ht="15.75">
      <c r="A695" s="13"/>
      <c r="B695" s="30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</row>
    <row r="696" spans="1:14" ht="18.75">
      <c r="A696" s="15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</row>
    <row r="697" spans="1:14" ht="15.75">
      <c r="A697" s="10"/>
      <c r="B697" s="11"/>
      <c r="C697" s="10"/>
      <c r="D697" s="10"/>
      <c r="E697" s="10"/>
      <c r="F697" s="10"/>
      <c r="G697" s="10"/>
      <c r="H697" s="10"/>
      <c r="I697" s="8"/>
      <c r="J697" s="8"/>
      <c r="K697" s="8"/>
      <c r="L697" s="8"/>
      <c r="M697" s="8"/>
      <c r="N697" s="8"/>
    </row>
    <row r="698" spans="1:14" ht="15.75">
      <c r="A698" s="10"/>
      <c r="B698" s="11"/>
      <c r="C698" s="10"/>
      <c r="D698" s="10"/>
      <c r="E698" s="10"/>
      <c r="F698" s="10"/>
      <c r="G698" s="10"/>
      <c r="H698" s="10"/>
      <c r="I698" s="8"/>
      <c r="J698" s="8"/>
      <c r="K698" s="8"/>
      <c r="L698" s="8"/>
      <c r="M698" s="8"/>
      <c r="N698" s="8"/>
    </row>
    <row r="699" spans="1:14" ht="15.75">
      <c r="A699" s="10"/>
      <c r="B699" s="9"/>
      <c r="C699" s="10"/>
      <c r="D699" s="10"/>
      <c r="E699" s="10"/>
      <c r="F699" s="10"/>
      <c r="G699" s="10"/>
      <c r="H699" s="10"/>
      <c r="I699" s="8"/>
      <c r="J699" s="8"/>
      <c r="K699" s="8"/>
      <c r="L699" s="8"/>
      <c r="M699" s="8"/>
      <c r="N699" s="8"/>
    </row>
    <row r="700" spans="1:14" ht="15.75">
      <c r="A700" s="8"/>
      <c r="B700" s="9"/>
      <c r="C700" s="10"/>
      <c r="D700" s="10"/>
      <c r="E700" s="10"/>
      <c r="F700" s="10"/>
      <c r="G700" s="10"/>
      <c r="H700" s="10"/>
      <c r="I700" s="8"/>
      <c r="J700" s="8"/>
      <c r="K700" s="8"/>
      <c r="L700" s="8"/>
      <c r="M700" s="8"/>
      <c r="N700" s="8"/>
    </row>
    <row r="701" spans="1:14" ht="15.75">
      <c r="A701" s="8"/>
      <c r="B701" s="9"/>
      <c r="C701" s="10"/>
      <c r="D701" s="10"/>
      <c r="E701" s="10"/>
      <c r="F701" s="10"/>
      <c r="G701" s="10"/>
      <c r="H701" s="10"/>
      <c r="I701" s="8"/>
      <c r="J701" s="8"/>
      <c r="K701" s="8"/>
      <c r="L701" s="8"/>
      <c r="M701" s="8"/>
      <c r="N701" s="8"/>
    </row>
    <row r="702" spans="1:14" ht="15.75">
      <c r="A702" s="10"/>
      <c r="B702" s="9"/>
      <c r="C702" s="10"/>
      <c r="D702" s="10"/>
      <c r="E702" s="10"/>
      <c r="F702" s="10"/>
      <c r="G702" s="10"/>
      <c r="H702" s="10"/>
      <c r="I702" s="8"/>
      <c r="J702" s="8"/>
      <c r="K702" s="8"/>
      <c r="L702" s="8"/>
      <c r="M702" s="8"/>
      <c r="N702" s="8"/>
    </row>
    <row r="703" spans="1:14" ht="15.75">
      <c r="A703" s="10"/>
      <c r="B703" s="9"/>
      <c r="C703" s="10"/>
      <c r="D703" s="10"/>
      <c r="E703" s="10"/>
      <c r="F703" s="10"/>
      <c r="G703" s="10"/>
      <c r="H703" s="10"/>
      <c r="I703" s="8"/>
      <c r="J703" s="8"/>
      <c r="K703" s="8"/>
      <c r="L703" s="8"/>
      <c r="M703" s="8"/>
      <c r="N703" s="8"/>
    </row>
    <row r="704" spans="1:14" ht="15.75">
      <c r="A704" s="10"/>
      <c r="B704" s="9"/>
      <c r="C704" s="10"/>
      <c r="D704" s="10"/>
      <c r="E704" s="10"/>
      <c r="F704" s="10"/>
      <c r="G704" s="10"/>
      <c r="H704" s="10"/>
      <c r="I704" s="8"/>
      <c r="J704" s="8"/>
      <c r="K704" s="8"/>
      <c r="L704" s="8"/>
      <c r="M704" s="8"/>
      <c r="N704" s="8"/>
    </row>
    <row r="705" spans="1:14" ht="15.75">
      <c r="A705" s="13"/>
      <c r="B705" s="30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</row>
    <row r="706" spans="1:14" ht="18.75">
      <c r="A706" s="15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</row>
    <row r="707" spans="1:14" ht="15.75">
      <c r="A707" s="10"/>
      <c r="B707" s="9"/>
      <c r="C707" s="10"/>
      <c r="D707" s="10"/>
      <c r="E707" s="10"/>
      <c r="F707" s="10"/>
      <c r="G707" s="10"/>
      <c r="H707" s="10"/>
      <c r="I707" s="8"/>
      <c r="J707" s="8"/>
      <c r="K707" s="8"/>
      <c r="L707" s="8"/>
      <c r="M707" s="8"/>
      <c r="N707" s="8"/>
    </row>
    <row r="708" spans="1:14" ht="15.75">
      <c r="A708" s="8"/>
      <c r="B708" s="9"/>
      <c r="C708" s="10"/>
      <c r="D708" s="10"/>
      <c r="E708" s="10"/>
      <c r="F708" s="10"/>
      <c r="G708" s="10"/>
      <c r="H708" s="10"/>
      <c r="I708" s="8"/>
      <c r="J708" s="8"/>
      <c r="K708" s="8"/>
      <c r="L708" s="8"/>
      <c r="M708" s="8"/>
      <c r="N708" s="8"/>
    </row>
    <row r="709" spans="1:14" ht="18.75">
      <c r="A709" s="16"/>
      <c r="B709" s="119"/>
      <c r="C709" s="119"/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</row>
    <row r="710" spans="1:14" s="3" customFormat="1" ht="15.75">
      <c r="A710" s="32"/>
      <c r="B710" s="9"/>
      <c r="C710" s="10"/>
      <c r="D710" s="10"/>
      <c r="E710" s="10"/>
      <c r="F710" s="10"/>
      <c r="G710" s="10"/>
      <c r="H710" s="10"/>
      <c r="I710" s="8"/>
      <c r="J710" s="8"/>
      <c r="K710" s="8"/>
      <c r="L710" s="8"/>
      <c r="M710" s="8"/>
      <c r="N710" s="8"/>
    </row>
    <row r="711" spans="1:14" ht="15.75">
      <c r="A711" s="10"/>
      <c r="B711" s="9"/>
      <c r="C711" s="10"/>
      <c r="D711" s="10"/>
      <c r="E711" s="10"/>
      <c r="F711" s="10"/>
      <c r="G711" s="10"/>
      <c r="H711" s="10"/>
      <c r="I711" s="8"/>
      <c r="J711" s="8"/>
      <c r="K711" s="8"/>
      <c r="L711" s="8"/>
      <c r="M711" s="8"/>
      <c r="N711" s="8"/>
    </row>
    <row r="712" spans="1:14" ht="15.75">
      <c r="A712" s="13"/>
      <c r="B712" s="30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</row>
    <row r="713" spans="1:14" ht="18.75">
      <c r="A713" s="15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</row>
    <row r="714" spans="1:14" ht="15.75">
      <c r="A714" s="10"/>
      <c r="B714" s="9"/>
      <c r="C714" s="10"/>
      <c r="D714" s="10"/>
      <c r="E714" s="10"/>
      <c r="F714" s="10"/>
      <c r="G714" s="10"/>
      <c r="H714" s="10"/>
      <c r="I714" s="8"/>
      <c r="J714" s="8"/>
      <c r="K714" s="8"/>
      <c r="L714" s="8"/>
      <c r="M714" s="8"/>
      <c r="N714" s="8"/>
    </row>
    <row r="715" spans="1:14" ht="15.75">
      <c r="A715" s="8"/>
      <c r="B715" s="11"/>
      <c r="C715" s="10"/>
      <c r="D715" s="10"/>
      <c r="E715" s="10"/>
      <c r="F715" s="10"/>
      <c r="G715" s="10"/>
      <c r="H715" s="10"/>
      <c r="I715" s="8"/>
      <c r="J715" s="8"/>
      <c r="K715" s="8"/>
      <c r="L715" s="8"/>
      <c r="M715" s="8"/>
      <c r="N715" s="8"/>
    </row>
    <row r="716" spans="1:14" ht="15.75">
      <c r="A716" s="8"/>
      <c r="B716" s="9"/>
      <c r="C716" s="10"/>
      <c r="D716" s="10"/>
      <c r="E716" s="10"/>
      <c r="F716" s="10"/>
      <c r="G716" s="10"/>
      <c r="H716" s="10"/>
      <c r="I716" s="8"/>
      <c r="J716" s="8"/>
      <c r="K716" s="8"/>
      <c r="L716" s="8"/>
      <c r="M716" s="8"/>
      <c r="N716" s="8"/>
    </row>
    <row r="717" spans="1:14" ht="15.75">
      <c r="A717" s="10"/>
      <c r="B717" s="9"/>
      <c r="C717" s="10"/>
      <c r="D717" s="10"/>
      <c r="E717" s="10"/>
      <c r="F717" s="10"/>
      <c r="G717" s="10"/>
      <c r="H717" s="10"/>
      <c r="I717" s="8"/>
      <c r="J717" s="8"/>
      <c r="K717" s="8"/>
      <c r="L717" s="8"/>
      <c r="M717" s="8"/>
      <c r="N717" s="8"/>
    </row>
    <row r="718" spans="1:14" ht="15.75">
      <c r="A718" s="10"/>
      <c r="B718" s="9"/>
      <c r="C718" s="10"/>
      <c r="D718" s="10"/>
      <c r="E718" s="10"/>
      <c r="F718" s="10"/>
      <c r="G718" s="10"/>
      <c r="H718" s="10"/>
      <c r="I718" s="8"/>
      <c r="J718" s="8"/>
      <c r="K718" s="8"/>
      <c r="L718" s="8"/>
      <c r="M718" s="8"/>
      <c r="N718" s="8"/>
    </row>
    <row r="719" spans="1:14" ht="15.75">
      <c r="A719" s="10"/>
      <c r="B719" s="9"/>
      <c r="C719" s="10"/>
      <c r="D719" s="10"/>
      <c r="E719" s="10"/>
      <c r="F719" s="10"/>
      <c r="G719" s="10"/>
      <c r="H719" s="10"/>
      <c r="I719" s="8"/>
      <c r="J719" s="8"/>
      <c r="K719" s="8"/>
      <c r="L719" s="8"/>
      <c r="M719" s="8"/>
      <c r="N719" s="8"/>
    </row>
    <row r="720" spans="1:14" ht="15.75">
      <c r="A720" s="13"/>
      <c r="B720" s="30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</row>
  </sheetData>
  <mergeCells count="88">
    <mergeCell ref="A1:A4"/>
    <mergeCell ref="B1:B4"/>
    <mergeCell ref="B687:N687"/>
    <mergeCell ref="B696:N696"/>
    <mergeCell ref="B706:N706"/>
    <mergeCell ref="B620:N620"/>
    <mergeCell ref="B627:N627"/>
    <mergeCell ref="B636:N636"/>
    <mergeCell ref="B641:N641"/>
    <mergeCell ref="B643:N643"/>
    <mergeCell ref="B606:N606"/>
    <mergeCell ref="B607:N607"/>
    <mergeCell ref="B611:N611"/>
    <mergeCell ref="B613:N613"/>
    <mergeCell ref="B614:N614"/>
    <mergeCell ref="B578:N578"/>
    <mergeCell ref="B709:N709"/>
    <mergeCell ref="B713:N713"/>
    <mergeCell ref="B650:N650"/>
    <mergeCell ref="B659:N659"/>
    <mergeCell ref="B668:N668"/>
    <mergeCell ref="B676:N676"/>
    <mergeCell ref="B686:N686"/>
    <mergeCell ref="B582:N582"/>
    <mergeCell ref="B585:N585"/>
    <mergeCell ref="B592:N592"/>
    <mergeCell ref="B599:N599"/>
    <mergeCell ref="B566:N566"/>
    <mergeCell ref="B571:N571"/>
    <mergeCell ref="B573:N573"/>
    <mergeCell ref="B574:N574"/>
    <mergeCell ref="B575:N575"/>
    <mergeCell ref="B549:N549"/>
    <mergeCell ref="B551:N551"/>
    <mergeCell ref="B556:N556"/>
    <mergeCell ref="B559:N559"/>
    <mergeCell ref="B564:N564"/>
    <mergeCell ref="B528:N528"/>
    <mergeCell ref="B535:N535"/>
    <mergeCell ref="B542:N542"/>
    <mergeCell ref="B543:N543"/>
    <mergeCell ref="B544:N544"/>
    <mergeCell ref="B504:N504"/>
    <mergeCell ref="B506:N506"/>
    <mergeCell ref="B513:N513"/>
    <mergeCell ref="B520:N520"/>
    <mergeCell ref="B521:N521"/>
    <mergeCell ref="B491:N491"/>
    <mergeCell ref="B493:N493"/>
    <mergeCell ref="B499:N499"/>
    <mergeCell ref="B502:N502"/>
    <mergeCell ref="B503:N503"/>
    <mergeCell ref="B454:N454"/>
    <mergeCell ref="B464:N464"/>
    <mergeCell ref="B467:N467"/>
    <mergeCell ref="B474:N474"/>
    <mergeCell ref="B484:N484"/>
    <mergeCell ref="B427:N427"/>
    <mergeCell ref="B429:N429"/>
    <mergeCell ref="B436:N436"/>
    <mergeCell ref="B446:N446"/>
    <mergeCell ref="B447:N447"/>
    <mergeCell ref="B401:N401"/>
    <mergeCell ref="B408:N408"/>
    <mergeCell ref="B413:N413"/>
    <mergeCell ref="B415:N415"/>
    <mergeCell ref="B422:N422"/>
    <mergeCell ref="B383:N383"/>
    <mergeCell ref="B387:N387"/>
    <mergeCell ref="B394:N394"/>
    <mergeCell ref="B398:N398"/>
    <mergeCell ref="B399:N399"/>
    <mergeCell ref="B359:N359"/>
    <mergeCell ref="B366:N366"/>
    <mergeCell ref="B367:N367"/>
    <mergeCell ref="B373:N373"/>
    <mergeCell ref="B380:N380"/>
    <mergeCell ref="B331:N331"/>
    <mergeCell ref="B336:N336"/>
    <mergeCell ref="B338:N338"/>
    <mergeCell ref="B345:N345"/>
    <mergeCell ref="B352:N352"/>
    <mergeCell ref="F1:N1"/>
    <mergeCell ref="C2:K2"/>
    <mergeCell ref="L2:N2"/>
    <mergeCell ref="C3:E3"/>
    <mergeCell ref="F3:H3"/>
    <mergeCell ref="I3:K3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5:J39"/>
  <sheetViews>
    <sheetView topLeftCell="A19" workbookViewId="0">
      <selection activeCell="M11" sqref="M11"/>
    </sheetView>
  </sheetViews>
  <sheetFormatPr defaultColWidth="9" defaultRowHeight="15"/>
  <cols>
    <col min="1" max="1" width="7.42578125" style="39" customWidth="1"/>
    <col min="2" max="2" width="32.42578125" customWidth="1"/>
    <col min="3" max="3" width="14.28515625" customWidth="1"/>
    <col min="4" max="4" width="15.42578125" customWidth="1"/>
    <col min="5" max="5" width="13.7109375" customWidth="1"/>
    <col min="9" max="9" width="13.140625" customWidth="1"/>
    <col min="10" max="10" width="15.28515625" customWidth="1"/>
  </cols>
  <sheetData>
    <row r="5" spans="1:10" ht="15.75" customHeight="1">
      <c r="A5" s="104" t="s">
        <v>21</v>
      </c>
      <c r="B5" s="104" t="s">
        <v>23</v>
      </c>
      <c r="C5" s="104" t="s">
        <v>24</v>
      </c>
      <c r="D5" s="104" t="s">
        <v>27</v>
      </c>
      <c r="E5" s="104" t="s">
        <v>28</v>
      </c>
      <c r="F5" s="104" t="s">
        <v>51</v>
      </c>
      <c r="G5" s="104" t="s">
        <v>52</v>
      </c>
      <c r="H5" s="104" t="s">
        <v>50</v>
      </c>
      <c r="I5" s="104" t="s">
        <v>30</v>
      </c>
      <c r="J5" s="101" t="s">
        <v>47</v>
      </c>
    </row>
    <row r="6" spans="1:10" ht="15.75" customHeight="1">
      <c r="A6" s="104"/>
      <c r="B6" s="104"/>
      <c r="C6" s="104"/>
      <c r="D6" s="104"/>
      <c r="E6" s="104"/>
      <c r="F6" s="104"/>
      <c r="G6" s="104"/>
      <c r="H6" s="104"/>
      <c r="I6" s="104"/>
      <c r="J6" s="102"/>
    </row>
    <row r="7" spans="1:10" ht="15.75" customHeight="1">
      <c r="A7" s="104"/>
      <c r="B7" s="104"/>
      <c r="C7" s="104"/>
      <c r="D7" s="104"/>
      <c r="E7" s="104"/>
      <c r="F7" s="104"/>
      <c r="G7" s="104"/>
      <c r="H7" s="104"/>
      <c r="I7" s="104"/>
      <c r="J7" s="102"/>
    </row>
    <row r="8" spans="1:10" ht="15.75" customHeight="1">
      <c r="A8" s="104"/>
      <c r="B8" s="104"/>
      <c r="C8" s="104"/>
      <c r="D8" s="104"/>
      <c r="E8" s="104"/>
      <c r="F8" s="104"/>
      <c r="G8" s="104"/>
      <c r="H8" s="104"/>
      <c r="I8" s="104"/>
      <c r="J8" s="103"/>
    </row>
    <row r="9" spans="1:10">
      <c r="A9" s="46">
        <v>1</v>
      </c>
      <c r="B9" s="44"/>
      <c r="C9" s="44"/>
      <c r="D9" s="44"/>
      <c r="E9" s="44"/>
      <c r="F9" s="44"/>
      <c r="G9" s="44"/>
      <c r="H9" s="44"/>
      <c r="I9" s="44"/>
      <c r="J9" s="44"/>
    </row>
    <row r="10" spans="1:10">
      <c r="A10" s="46">
        <v>2</v>
      </c>
      <c r="B10" s="44"/>
      <c r="C10" s="44"/>
      <c r="D10" s="44"/>
      <c r="E10" s="44"/>
      <c r="F10" s="44"/>
      <c r="G10" s="44"/>
      <c r="H10" s="44"/>
      <c r="I10" s="44"/>
      <c r="J10" s="44"/>
    </row>
    <row r="11" spans="1:10">
      <c r="A11" s="46">
        <v>3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0">
      <c r="A12" s="46">
        <v>4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0">
      <c r="A13" s="46">
        <v>5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0">
      <c r="A14" s="46">
        <v>6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>
      <c r="A15" s="46">
        <v>7</v>
      </c>
      <c r="B15" s="44"/>
      <c r="C15" s="44"/>
      <c r="D15" s="44"/>
      <c r="E15" s="44"/>
      <c r="F15" s="44"/>
      <c r="G15" s="44"/>
      <c r="H15" s="44"/>
      <c r="I15" s="44"/>
      <c r="J15" s="44"/>
    </row>
    <row r="16" spans="1:10">
      <c r="A16" s="46">
        <v>8</v>
      </c>
      <c r="B16" s="44"/>
      <c r="C16" s="44"/>
      <c r="D16" s="44"/>
      <c r="E16" s="44"/>
      <c r="F16" s="44"/>
      <c r="G16" s="44"/>
      <c r="H16" s="44"/>
      <c r="I16" s="44"/>
      <c r="J16" s="44"/>
    </row>
    <row r="17" spans="1:10">
      <c r="A17" s="46">
        <v>9</v>
      </c>
      <c r="B17" s="44"/>
      <c r="C17" s="44"/>
      <c r="D17" s="44"/>
      <c r="E17" s="44"/>
      <c r="F17" s="44"/>
      <c r="G17" s="44"/>
      <c r="H17" s="44"/>
      <c r="I17" s="44"/>
      <c r="J17" s="44"/>
    </row>
    <row r="18" spans="1:10">
      <c r="A18" s="46">
        <v>10</v>
      </c>
      <c r="B18" s="44"/>
      <c r="C18" s="44"/>
      <c r="D18" s="44"/>
      <c r="E18" s="44"/>
      <c r="F18" s="44"/>
      <c r="G18" s="44"/>
      <c r="H18" s="44"/>
      <c r="I18" s="44"/>
      <c r="J18" s="44"/>
    </row>
    <row r="19" spans="1:10">
      <c r="A19" s="46">
        <v>11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>
      <c r="A20" s="46">
        <v>12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>
      <c r="A21" s="46">
        <v>13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0">
      <c r="A22" s="46">
        <v>14</v>
      </c>
      <c r="B22" s="44"/>
      <c r="C22" s="44"/>
      <c r="D22" s="44"/>
      <c r="E22" s="44"/>
      <c r="F22" s="44"/>
      <c r="G22" s="44"/>
      <c r="H22" s="44"/>
      <c r="I22" s="44"/>
      <c r="J22" s="44"/>
    </row>
    <row r="23" spans="1:10">
      <c r="A23" s="46">
        <v>15</v>
      </c>
      <c r="B23" s="44"/>
      <c r="C23" s="44"/>
      <c r="D23" s="44"/>
      <c r="E23" s="44"/>
      <c r="F23" s="44"/>
      <c r="G23" s="44"/>
      <c r="H23" s="44"/>
      <c r="I23" s="44"/>
      <c r="J23" s="44"/>
    </row>
    <row r="24" spans="1:10">
      <c r="A24" s="46">
        <v>16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>
      <c r="A25" s="46">
        <v>17</v>
      </c>
      <c r="B25" s="44"/>
      <c r="C25" s="44"/>
      <c r="D25" s="44"/>
      <c r="E25" s="44"/>
      <c r="F25" s="44"/>
      <c r="G25" s="44"/>
      <c r="H25" s="44"/>
      <c r="I25" s="44"/>
      <c r="J25" s="44"/>
    </row>
    <row r="26" spans="1:10">
      <c r="A26" s="46">
        <v>18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0">
      <c r="A27" s="46">
        <v>19</v>
      </c>
      <c r="B27" s="44"/>
      <c r="C27" s="44"/>
      <c r="D27" s="44"/>
      <c r="E27" s="44"/>
      <c r="F27" s="44"/>
      <c r="G27" s="44"/>
      <c r="H27" s="44"/>
      <c r="I27" s="44"/>
      <c r="J27" s="44"/>
    </row>
    <row r="28" spans="1:10">
      <c r="A28" s="46">
        <v>20</v>
      </c>
      <c r="B28" s="44"/>
      <c r="C28" s="44"/>
      <c r="D28" s="44"/>
      <c r="E28" s="44"/>
      <c r="F28" s="44"/>
      <c r="G28" s="44"/>
      <c r="H28" s="44"/>
      <c r="I28" s="44"/>
      <c r="J28" s="44"/>
    </row>
    <row r="29" spans="1:10">
      <c r="A29" s="46">
        <v>21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>
      <c r="A30" s="46">
        <v>22</v>
      </c>
      <c r="B30" s="44"/>
      <c r="C30" s="44"/>
      <c r="D30" s="44"/>
      <c r="E30" s="44"/>
      <c r="F30" s="44"/>
      <c r="G30" s="44"/>
      <c r="H30" s="44"/>
      <c r="I30" s="44"/>
      <c r="J30" s="44"/>
    </row>
    <row r="31" spans="1:10">
      <c r="A31" s="46">
        <v>23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>
      <c r="A32" s="46">
        <v>24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0">
      <c r="A33" s="46">
        <v>25</v>
      </c>
      <c r="B33" s="44"/>
      <c r="C33" s="44"/>
      <c r="D33" s="44"/>
      <c r="E33" s="44"/>
      <c r="F33" s="44"/>
      <c r="G33" s="44"/>
      <c r="H33" s="44"/>
      <c r="I33" s="44"/>
      <c r="J33" s="44"/>
    </row>
    <row r="34" spans="1:10">
      <c r="A34" s="46">
        <v>26</v>
      </c>
      <c r="B34" s="44"/>
      <c r="C34" s="44"/>
      <c r="D34" s="44"/>
      <c r="E34" s="44"/>
      <c r="F34" s="44"/>
      <c r="G34" s="44"/>
      <c r="H34" s="44"/>
      <c r="I34" s="44"/>
      <c r="J34" s="44"/>
    </row>
    <row r="35" spans="1:10">
      <c r="A35" s="46">
        <v>27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0">
      <c r="A36" s="46">
        <v>28</v>
      </c>
      <c r="B36" s="44"/>
      <c r="C36" s="44"/>
      <c r="D36" s="44"/>
      <c r="E36" s="44"/>
      <c r="F36" s="44"/>
      <c r="G36" s="44"/>
      <c r="H36" s="44"/>
      <c r="I36" s="44"/>
      <c r="J36" s="44"/>
    </row>
    <row r="37" spans="1:10">
      <c r="A37" s="46">
        <v>29</v>
      </c>
      <c r="B37" s="44"/>
      <c r="C37" s="44"/>
      <c r="D37" s="44"/>
      <c r="E37" s="44"/>
      <c r="F37" s="44"/>
      <c r="G37" s="44"/>
      <c r="H37" s="44"/>
      <c r="I37" s="44"/>
      <c r="J37" s="44"/>
    </row>
    <row r="38" spans="1:10">
      <c r="A38" s="46">
        <v>30</v>
      </c>
      <c r="B38" s="44"/>
      <c r="C38" s="44"/>
      <c r="D38" s="44"/>
      <c r="E38" s="44"/>
      <c r="F38" s="44"/>
      <c r="G38" s="44"/>
      <c r="H38" s="44"/>
      <c r="I38" s="44"/>
      <c r="J38" s="44"/>
    </row>
    <row r="39" spans="1:10">
      <c r="A39" s="46">
        <v>31</v>
      </c>
      <c r="B39" s="44"/>
      <c r="C39" s="44"/>
      <c r="D39" s="44"/>
      <c r="E39" s="44"/>
      <c r="F39" s="44"/>
      <c r="G39" s="44"/>
      <c r="H39" s="44"/>
      <c r="I39" s="44"/>
      <c r="J39" s="44"/>
    </row>
  </sheetData>
  <mergeCells count="10">
    <mergeCell ref="A5:A8"/>
    <mergeCell ref="B5:B8"/>
    <mergeCell ref="C5:C8"/>
    <mergeCell ref="J5:J8"/>
    <mergeCell ref="D5:D8"/>
    <mergeCell ref="E5:E8"/>
    <mergeCell ref="I5:I8"/>
    <mergeCell ref="F5:F8"/>
    <mergeCell ref="G5:G8"/>
    <mergeCell ref="H5:H8"/>
  </mergeCells>
  <conditionalFormatting sqref="F5:H5 I5:I8 J6 J8 A5:E8">
    <cfRule type="containsText" dxfId="1" priority="5" operator="containsText" text="SUNDAY">
      <formula>NOT(ISERROR(SEARCH("SUNDAY",A5)))</formula>
    </cfRule>
    <cfRule type="containsText" dxfId="0" priority="6" operator="containsText" text="REFERAL">
      <formula>NOT(ISERROR(SEARCH("REFERAL",A5)))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MMHT-2 MICROPLAN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2024-04-05T06:04:22Z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4E91E8175E1D4E0D9AF26B0FD943A0FF</vt:lpwstr>
  </property>
  <property fmtid="{D5CDD505-2E9C-101B-9397-08002B2CF9AE}" pid="3" name="KSOProductBuildVer">
    <vt:lpwstr>1033-11.2.0.11536</vt:lpwstr>
  </property>
</Properties>
</file>