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3250" windowHeight="12450"/>
  </bookViews>
  <sheets>
    <sheet name="Sheet1" sheetId="1" r:id="rId1"/>
  </sheets>
  <definedNames>
    <definedName name="_xlnm._FilterDatabase" localSheetId="0" hidden="1">Sheet1!$A$18:$AD$493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78" i="1"/>
  <c r="AA477"/>
  <c r="AA467"/>
  <c r="AA448"/>
  <c r="AA447"/>
  <c r="AA446"/>
  <c r="AA441"/>
  <c r="AA432"/>
  <c r="AA431"/>
  <c r="AA386"/>
  <c r="AA385"/>
  <c r="AA383"/>
  <c r="AA379"/>
  <c r="AA341"/>
  <c r="AA340"/>
  <c r="AA337"/>
  <c r="AA336"/>
  <c r="AA334"/>
  <c r="AA333"/>
  <c r="AA287"/>
  <c r="AA286"/>
  <c r="AA279"/>
  <c r="AA278"/>
  <c r="AA266"/>
  <c r="AA260"/>
  <c r="AA262"/>
  <c r="AA259"/>
  <c r="AA258"/>
  <c r="AA240"/>
  <c r="AA272"/>
  <c r="AA239"/>
  <c r="AA235"/>
  <c r="AA236"/>
  <c r="AA233"/>
  <c r="AA232"/>
  <c r="AA231"/>
  <c r="AA230"/>
  <c r="AA229"/>
  <c r="AA214"/>
  <c r="AA60"/>
  <c r="AA45"/>
  <c r="AA46"/>
  <c r="AA480" l="1"/>
  <c r="AA479"/>
  <c r="AA487"/>
  <c r="AA486"/>
  <c r="AA485"/>
  <c r="AA484"/>
  <c r="AA483"/>
  <c r="AA482"/>
  <c r="AA476"/>
  <c r="AA475"/>
  <c r="AA474"/>
  <c r="AA473"/>
  <c r="AA471"/>
  <c r="AA470"/>
  <c r="AA469"/>
  <c r="AA468"/>
  <c r="AA466"/>
  <c r="AA465"/>
  <c r="AA464"/>
  <c r="AA462"/>
  <c r="AA461"/>
  <c r="AA460"/>
  <c r="AA459"/>
  <c r="AA458"/>
  <c r="AA457"/>
  <c r="AA456"/>
  <c r="AA455"/>
  <c r="AA454"/>
  <c r="AA453"/>
  <c r="AA451" l="1"/>
  <c r="AA445"/>
  <c r="AA444"/>
  <c r="AA443"/>
  <c r="AA442"/>
  <c r="AA439"/>
  <c r="AA438"/>
  <c r="AA437"/>
  <c r="AA434"/>
  <c r="AA433"/>
  <c r="AA427"/>
  <c r="AA423"/>
  <c r="AA421"/>
  <c r="AA420"/>
  <c r="AA422"/>
  <c r="AA418"/>
  <c r="AA417"/>
  <c r="AA415"/>
  <c r="AA414"/>
  <c r="AA412"/>
  <c r="AA411"/>
  <c r="AA410"/>
  <c r="AA409"/>
  <c r="AA407"/>
  <c r="AA406"/>
  <c r="AA404" l="1"/>
  <c r="AA403"/>
  <c r="AA401"/>
  <c r="AA400"/>
  <c r="AA399"/>
  <c r="AA398"/>
  <c r="AA397"/>
  <c r="AA396"/>
  <c r="AA394"/>
  <c r="AA393"/>
  <c r="AA392"/>
  <c r="AA389"/>
  <c r="AA387"/>
  <c r="AA378"/>
  <c r="AA373"/>
  <c r="AA372"/>
  <c r="AA369"/>
  <c r="AA367"/>
  <c r="AA359"/>
  <c r="AA358"/>
  <c r="AA356"/>
  <c r="AA350" l="1"/>
  <c r="AA353"/>
  <c r="AA352"/>
  <c r="AA348"/>
  <c r="AA347"/>
  <c r="AA346"/>
  <c r="AA331"/>
  <c r="AA328"/>
  <c r="AA327"/>
  <c r="AA326"/>
  <c r="AA324"/>
  <c r="AA322"/>
  <c r="AA321"/>
  <c r="AA319"/>
  <c r="AA283"/>
  <c r="AA318" l="1"/>
  <c r="AA316"/>
  <c r="AA314"/>
  <c r="AA313"/>
  <c r="AA312"/>
  <c r="AA311"/>
  <c r="AA309"/>
  <c r="AA307"/>
  <c r="AA306"/>
  <c r="AA302"/>
  <c r="AA301"/>
  <c r="AA300"/>
  <c r="AA299"/>
  <c r="AA298"/>
  <c r="AA296"/>
  <c r="AA294"/>
  <c r="AA293"/>
  <c r="AA292"/>
  <c r="AA291"/>
  <c r="AA289"/>
  <c r="AA284"/>
  <c r="AA277"/>
  <c r="AA276"/>
  <c r="AA275"/>
  <c r="AA271"/>
  <c r="AA264" l="1"/>
  <c r="AA269"/>
  <c r="AA265" l="1"/>
  <c r="AA250"/>
  <c r="AA249"/>
  <c r="AA247"/>
  <c r="AA246"/>
  <c r="AA244"/>
  <c r="AA243"/>
  <c r="AA242"/>
  <c r="AA241"/>
  <c r="AA222"/>
  <c r="AA220"/>
  <c r="AA221"/>
  <c r="AA219"/>
  <c r="AA217"/>
  <c r="AA216"/>
  <c r="AA213"/>
  <c r="AA212"/>
  <c r="AA211"/>
  <c r="AA209"/>
  <c r="AA207"/>
  <c r="AA206"/>
  <c r="AA205"/>
  <c r="AA204"/>
  <c r="AA203"/>
  <c r="AA202"/>
  <c r="AA200"/>
  <c r="AA199"/>
  <c r="AA197"/>
  <c r="AA195" l="1"/>
  <c r="AA194"/>
  <c r="AA192"/>
  <c r="AA185"/>
  <c r="AA183"/>
  <c r="AA182"/>
  <c r="AA181"/>
  <c r="AA180"/>
  <c r="AA178"/>
  <c r="AA176"/>
  <c r="AA174"/>
  <c r="AA173"/>
  <c r="AA171"/>
  <c r="AA168"/>
  <c r="AA167"/>
  <c r="AA166"/>
  <c r="AA164"/>
  <c r="AA162"/>
  <c r="AA161"/>
  <c r="AA157"/>
  <c r="AA158"/>
  <c r="AA155"/>
  <c r="AA153"/>
  <c r="AA152"/>
  <c r="AA151"/>
  <c r="AA150"/>
  <c r="AA149"/>
  <c r="AA147"/>
  <c r="AA145"/>
  <c r="AA144"/>
  <c r="AA143"/>
  <c r="AA142"/>
  <c r="AA140"/>
  <c r="AA139"/>
  <c r="AA137"/>
  <c r="AA132"/>
  <c r="AA128"/>
  <c r="AA127"/>
  <c r="AA126"/>
  <c r="AA125"/>
  <c r="AA124"/>
  <c r="AA119"/>
  <c r="AA117"/>
  <c r="AA116"/>
  <c r="AA113"/>
  <c r="AA111"/>
  <c r="AA110"/>
  <c r="AA109"/>
  <c r="AA108"/>
  <c r="AA107" l="1"/>
  <c r="AA105"/>
  <c r="AA104"/>
  <c r="AA102"/>
  <c r="AA101"/>
  <c r="AA100"/>
  <c r="AA99"/>
  <c r="AA98"/>
  <c r="AA96"/>
  <c r="AA93"/>
  <c r="AA92"/>
  <c r="AA91"/>
  <c r="AA90"/>
  <c r="AA88"/>
  <c r="AA84"/>
  <c r="AA83"/>
  <c r="AA80"/>
  <c r="AA76"/>
  <c r="AA75"/>
  <c r="AA73"/>
  <c r="AA72"/>
  <c r="AA70"/>
  <c r="AA69"/>
  <c r="AA68"/>
  <c r="AA67"/>
  <c r="AA63"/>
  <c r="AA62"/>
  <c r="AA61"/>
  <c r="AA58"/>
  <c r="AA56"/>
  <c r="AA55"/>
  <c r="AA54"/>
  <c r="AA53"/>
  <c r="AA34" l="1"/>
  <c r="AA36"/>
  <c r="AA35"/>
  <c r="AA43"/>
  <c r="AA29"/>
  <c r="AA28"/>
  <c r="AA27"/>
  <c r="AA25"/>
  <c r="AA23"/>
  <c r="AA22"/>
  <c r="AA20"/>
  <c r="AA19"/>
  <c r="AA48" l="1"/>
  <c r="AA49"/>
  <c r="AA44"/>
  <c r="AA21"/>
</calcChain>
</file>

<file path=xl/sharedStrings.xml><?xml version="1.0" encoding="utf-8"?>
<sst xmlns="http://schemas.openxmlformats.org/spreadsheetml/2006/main" count="2880" uniqueCount="373">
  <si>
    <t>District : Bargarh</t>
  </si>
  <si>
    <t>Block : Barpali</t>
  </si>
  <si>
    <t>School &amp; Mass Education Department</t>
  </si>
  <si>
    <t>Name of the B.E.O.:-</t>
  </si>
  <si>
    <t>Mob. No.</t>
  </si>
  <si>
    <t>Office No.</t>
  </si>
  <si>
    <t>Name of the Village</t>
  </si>
  <si>
    <t>Name of the Institution</t>
  </si>
  <si>
    <t>VISIT DATE</t>
  </si>
  <si>
    <t>AWC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</si>
  <si>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</si>
  <si>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</si>
  <si>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</si>
  <si>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</si>
  <si>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</si>
  <si>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</si>
  <si>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</si>
  <si>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</si>
  <si>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</si>
  <si>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</si>
  <si>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</si>
  <si>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</si>
  <si>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DAYS</t>
  </si>
  <si>
    <t>M</t>
  </si>
  <si>
    <t>F</t>
  </si>
  <si>
    <t>Total</t>
  </si>
  <si>
    <t>Vacant</t>
  </si>
  <si>
    <t>SUNDAY</t>
  </si>
  <si>
    <t>Dr Suryakanta Mugri</t>
  </si>
  <si>
    <t>Junhabrahmani</t>
  </si>
  <si>
    <t>NA</t>
  </si>
  <si>
    <t>Non-Res.</t>
  </si>
  <si>
    <t>22 km</t>
  </si>
  <si>
    <t>Dhubapali</t>
  </si>
  <si>
    <t xml:space="preserve">Raksha </t>
  </si>
  <si>
    <t>20 km</t>
  </si>
  <si>
    <t xml:space="preserve">Bandhapali AWC -1 </t>
  </si>
  <si>
    <t xml:space="preserve">12 km </t>
  </si>
  <si>
    <t>School</t>
  </si>
  <si>
    <t>Sujia</t>
  </si>
  <si>
    <t>Sl. 
No.</t>
  </si>
  <si>
    <t>AWC 
Code</t>
  </si>
  <si>
    <t>School 
Code</t>
  </si>
  <si>
    <t>School/
 AWC</t>
  </si>
  <si>
    <t>Total Number of 
Children  in Institution</t>
  </si>
  <si>
    <t>W &amp; CD Department</t>
  </si>
  <si>
    <t>Name of the C.D.P.O. :-</t>
  </si>
  <si>
    <t>Category of
 School 
(Res./ 
Non-Res)</t>
  </si>
  <si>
    <t>Distance
 from 
Assigned
 Headquarter 
of MMT
 in Kms</t>
  </si>
  <si>
    <t>Contact No. 
(HM/AWW)</t>
  </si>
  <si>
    <t>UTKAL DIVAS</t>
  </si>
  <si>
    <t>3 Yrs to
 6 yrs</t>
  </si>
  <si>
    <t xml:space="preserve">AWC  </t>
  </si>
  <si>
    <t xml:space="preserve">
6 wks to 3 yrs</t>
  </si>
  <si>
    <t>Dr Ranjita Sahoo</t>
  </si>
  <si>
    <t>Rupasi Rana</t>
  </si>
  <si>
    <t>Sanjukta Lenka</t>
  </si>
  <si>
    <t>Thursday</t>
  </si>
  <si>
    <t>Friday</t>
  </si>
  <si>
    <t>Saturday</t>
  </si>
  <si>
    <t>Sunday</t>
  </si>
  <si>
    <t>Monday</t>
  </si>
  <si>
    <t>Tuesday</t>
  </si>
  <si>
    <t>Wednesday</t>
  </si>
  <si>
    <t>Kainsir</t>
  </si>
  <si>
    <t>Kainsir Asram School</t>
  </si>
  <si>
    <t>Res.</t>
  </si>
  <si>
    <t>12km</t>
  </si>
  <si>
    <t>Bandhapali</t>
  </si>
  <si>
    <t>Bandhapali AWC - 2</t>
  </si>
  <si>
    <t>Bandhapali AWC -3</t>
  </si>
  <si>
    <t>Ainthapali</t>
  </si>
  <si>
    <t>10 km</t>
  </si>
  <si>
    <t>10Km</t>
  </si>
  <si>
    <t>Amamunda</t>
  </si>
  <si>
    <t>Bandumunda</t>
  </si>
  <si>
    <t>Bandumunda AWC -1</t>
  </si>
  <si>
    <t>Pateipali</t>
  </si>
  <si>
    <t>Pateipali AWC</t>
  </si>
  <si>
    <t>Jhulopali</t>
  </si>
  <si>
    <t>Jhulopali AWC</t>
  </si>
  <si>
    <t>19 km</t>
  </si>
  <si>
    <t>Amapatra</t>
  </si>
  <si>
    <t>Amapatra AWC</t>
  </si>
  <si>
    <t>Gopaipali</t>
  </si>
  <si>
    <t>2 km</t>
  </si>
  <si>
    <t>Barpali NAC</t>
  </si>
  <si>
    <t>Jagannath Nagar AWC W.N-3</t>
  </si>
  <si>
    <t>Pap Pada AWC W.N-10</t>
  </si>
  <si>
    <t>Kustapada AWC</t>
  </si>
  <si>
    <t>Chamar Pada AWC W.N-5</t>
  </si>
  <si>
    <t>Kapileswar Nagar AWC W.N-11</t>
  </si>
  <si>
    <t xml:space="preserve"> Mahattam pada AWC</t>
  </si>
  <si>
    <t>Mahattam pada AWC</t>
  </si>
  <si>
    <t>Ganesh Nagar AWC</t>
  </si>
  <si>
    <t>3 km</t>
  </si>
  <si>
    <t>Shanti Nagar AWC W.N-2</t>
  </si>
  <si>
    <t>Subash Nagar AWC W.N-1</t>
  </si>
  <si>
    <t>Kustha Bandh Pada AWC W.N-1</t>
  </si>
  <si>
    <t>Sastri Nagar AWC W.N-5</t>
  </si>
  <si>
    <t>Mahalaxmi Rice Mill AWC W.N-2</t>
  </si>
  <si>
    <t>Mahada</t>
  </si>
  <si>
    <t>Mahada AWC -1</t>
  </si>
  <si>
    <t xml:space="preserve"> 7 km</t>
  </si>
  <si>
    <t>Mahada AWC-2</t>
  </si>
  <si>
    <t>7 km</t>
  </si>
  <si>
    <t>Mahada AWC-3</t>
  </si>
  <si>
    <t>Dhangerpali</t>
  </si>
  <si>
    <t>Dhangerpali AWC -1</t>
  </si>
  <si>
    <t>15 km</t>
  </si>
  <si>
    <t>Dhangerpali AWC -2</t>
  </si>
  <si>
    <t>Babupali</t>
  </si>
  <si>
    <t>Babupali AWC</t>
  </si>
  <si>
    <t>Baraguda</t>
  </si>
  <si>
    <t xml:space="preserve">Baraguda AWC -1 </t>
  </si>
  <si>
    <t>11 km</t>
  </si>
  <si>
    <t>Baraguda AWC -2</t>
  </si>
  <si>
    <t>Barlabahal</t>
  </si>
  <si>
    <t xml:space="preserve"> Daleipali AWC</t>
  </si>
  <si>
    <t>Lenda</t>
  </si>
  <si>
    <t xml:space="preserve">Lenda AWC -1 </t>
  </si>
  <si>
    <t>Lenda AWC -2</t>
  </si>
  <si>
    <t>4 km</t>
  </si>
  <si>
    <t>Kadalipali</t>
  </si>
  <si>
    <t>Kadalipali AWC -1</t>
  </si>
  <si>
    <t>Kadalipali AWC -3</t>
  </si>
  <si>
    <t>Khemesara</t>
  </si>
  <si>
    <t>Khemesara AWC -1</t>
  </si>
  <si>
    <t>Khemesara AWC -2</t>
  </si>
  <si>
    <t>Khemesara AWC -3</t>
  </si>
  <si>
    <t xml:space="preserve"> Retamunda AWC</t>
  </si>
  <si>
    <t>Bhatigaon</t>
  </si>
  <si>
    <t>Bhatigaon AWC-1</t>
  </si>
  <si>
    <t xml:space="preserve">Bhatigaon AWC -2 </t>
  </si>
  <si>
    <t>Bhatigaon AWC - 3</t>
  </si>
  <si>
    <t>Agalpur</t>
  </si>
  <si>
    <t>Agalpur AWC -1</t>
  </si>
  <si>
    <t>Agalpur AWC - 2</t>
  </si>
  <si>
    <t>Tentelpali</t>
  </si>
  <si>
    <t>Tentelpali AWC -1</t>
  </si>
  <si>
    <t>16 km</t>
  </si>
  <si>
    <t>Tentelpali AWC - 2</t>
  </si>
  <si>
    <t>Sujia AWC -1</t>
  </si>
  <si>
    <t>14 km</t>
  </si>
  <si>
    <t>Sujia AWC  2</t>
  </si>
  <si>
    <t>Chikinipali</t>
  </si>
  <si>
    <t>Chikinipali AWC-1</t>
  </si>
  <si>
    <t>Chikinipali AWC-2</t>
  </si>
  <si>
    <t>Mahulpali</t>
  </si>
  <si>
    <t>Mahulpali AWC-1</t>
  </si>
  <si>
    <t>Mahulpali AWC-2</t>
  </si>
  <si>
    <t>Patrapali</t>
  </si>
  <si>
    <t>Patrapali AWC</t>
  </si>
  <si>
    <t>Rangatikra</t>
  </si>
  <si>
    <t>Rangatikra PS</t>
  </si>
  <si>
    <t>Badipali(Nuapali)</t>
  </si>
  <si>
    <t xml:space="preserve">Badipali(Nuapali) AWC </t>
  </si>
  <si>
    <t>Tinkani</t>
  </si>
  <si>
    <t>Tinkani AWC -1</t>
  </si>
  <si>
    <t>Tinkani AWC -2</t>
  </si>
  <si>
    <t>Tinkani AWC -3</t>
  </si>
  <si>
    <t>Jhulpiapali</t>
  </si>
  <si>
    <t>Jhulpiapali AWC -1</t>
  </si>
  <si>
    <t>Jhulpiapali AWC -2</t>
  </si>
  <si>
    <t>Jhulpiapali AWC - 3</t>
  </si>
  <si>
    <t>Rabanguda</t>
  </si>
  <si>
    <t>8 km</t>
  </si>
  <si>
    <t>Daleipali</t>
  </si>
  <si>
    <t>Rabanguda AWC</t>
  </si>
  <si>
    <t>Lenda Ashram School</t>
  </si>
  <si>
    <t>Ainlapali</t>
  </si>
  <si>
    <t>Ainlapali AWC</t>
  </si>
  <si>
    <t>11Km</t>
  </si>
  <si>
    <t xml:space="preserve">Lenda HS </t>
  </si>
  <si>
    <t>Mahada PS</t>
  </si>
  <si>
    <t xml:space="preserve">Mahada TOUP </t>
  </si>
  <si>
    <t>Mahada HS</t>
  </si>
  <si>
    <t>Kebad</t>
  </si>
  <si>
    <t xml:space="preserve">Kebad AWC -1 </t>
  </si>
  <si>
    <t>18 km</t>
  </si>
  <si>
    <t>Kebad AWC -2</t>
  </si>
  <si>
    <t>Kadalimunda</t>
  </si>
  <si>
    <t>Kadalimunda PS</t>
  </si>
  <si>
    <t>Kebad UPS</t>
  </si>
  <si>
    <t>Dhangerpali UGHS</t>
  </si>
  <si>
    <t>Kebad AWC-3</t>
  </si>
  <si>
    <t>18km</t>
  </si>
  <si>
    <t>Kebad AWC -4</t>
  </si>
  <si>
    <t>Ainthapali AWC -1</t>
  </si>
  <si>
    <t>Ainthapali AWC -2</t>
  </si>
  <si>
    <t>Agalpur HS</t>
  </si>
  <si>
    <t>Tejang</t>
  </si>
  <si>
    <t>Badgoan</t>
  </si>
  <si>
    <t>Dhaurakhanda</t>
  </si>
  <si>
    <t>Dhaurakhanda AWC</t>
  </si>
  <si>
    <t>Khairpali</t>
  </si>
  <si>
    <t>Khairpali AWC</t>
  </si>
  <si>
    <t xml:space="preserve">Munupali </t>
  </si>
  <si>
    <t>Munupali AWC</t>
  </si>
  <si>
    <t xml:space="preserve">13 km </t>
  </si>
  <si>
    <t>Khairpali PS</t>
  </si>
  <si>
    <t>Mirdhapali</t>
  </si>
  <si>
    <t>Mirdhapali AWC</t>
  </si>
  <si>
    <t>Tingipali</t>
  </si>
  <si>
    <t>Tingipali AWC</t>
  </si>
  <si>
    <t>Nua Tingpali</t>
  </si>
  <si>
    <t>Nua Tingpali AWC</t>
  </si>
  <si>
    <t xml:space="preserve">Megdhumtikra </t>
  </si>
  <si>
    <t>Megdhumtikra PS</t>
  </si>
  <si>
    <t>Kadalimunda AWC -1</t>
  </si>
  <si>
    <t>Kadalimunda Awc -2</t>
  </si>
  <si>
    <t>Mirdhapali PS</t>
  </si>
  <si>
    <t>Tejang AWC</t>
  </si>
  <si>
    <t>Dalpatpali</t>
  </si>
  <si>
    <t xml:space="preserve">Dalpatpali AWC </t>
  </si>
  <si>
    <t xml:space="preserve"> AWC</t>
  </si>
  <si>
    <t>Saradhapali</t>
  </si>
  <si>
    <t xml:space="preserve">Saradhapali AWC </t>
  </si>
  <si>
    <t>Gadgaddala</t>
  </si>
  <si>
    <t>Gadgaddala AWC</t>
  </si>
  <si>
    <t>5 km</t>
  </si>
  <si>
    <t>Katapali</t>
  </si>
  <si>
    <t>Katapali AWC -2</t>
  </si>
  <si>
    <t>Katapali AWC -3</t>
  </si>
  <si>
    <t xml:space="preserve">Sarandapali </t>
  </si>
  <si>
    <t xml:space="preserve">Sarandapali  AWC -1 </t>
  </si>
  <si>
    <t>Sarandapali  AWC - 2</t>
  </si>
  <si>
    <t>Sarandapali HS</t>
  </si>
  <si>
    <t>school</t>
  </si>
  <si>
    <t>Sarandapali PS</t>
  </si>
  <si>
    <t>Sarandapali AWC-3</t>
  </si>
  <si>
    <t>Sarandapali AWC -  4</t>
  </si>
  <si>
    <t>Bandhapali HS</t>
  </si>
  <si>
    <t>Bishakha Dash HS Katapali</t>
  </si>
  <si>
    <t>Banjhipali</t>
  </si>
  <si>
    <t>Banjipali AWC -1</t>
  </si>
  <si>
    <t>Banjipali AWC -2</t>
  </si>
  <si>
    <t>Banjipali AWC -3</t>
  </si>
  <si>
    <t>Bandhapali PS</t>
  </si>
  <si>
    <t>Manchamtikra PS</t>
  </si>
  <si>
    <t>25 km</t>
  </si>
  <si>
    <t>25km</t>
  </si>
  <si>
    <t>Banjipali</t>
  </si>
  <si>
    <t>Pateipali UPS</t>
  </si>
  <si>
    <t>Bandhapali AWC -4</t>
  </si>
  <si>
    <t>Bandhapali AWC -5</t>
  </si>
  <si>
    <t>Bandhapali AWC -6</t>
  </si>
  <si>
    <t>Chikinipali HS</t>
  </si>
  <si>
    <t>Gopaipali AWC-1</t>
  </si>
  <si>
    <t>Gopaipali AWC-2</t>
  </si>
  <si>
    <t>Bhatigaon ASHRAM SCHOOL</t>
  </si>
  <si>
    <t>Bhatigaon HS</t>
  </si>
  <si>
    <t>Khemesara HS</t>
  </si>
  <si>
    <t>Khemesara UPS</t>
  </si>
  <si>
    <t>Barguda</t>
  </si>
  <si>
    <t>Barguda UGHS</t>
  </si>
  <si>
    <t>Barlabahal AWC</t>
  </si>
  <si>
    <t>Tilemal</t>
  </si>
  <si>
    <t>Tileimal HS</t>
  </si>
  <si>
    <t>Tilemal AWC</t>
  </si>
  <si>
    <t>Amamunda PS</t>
  </si>
  <si>
    <t>Saradhapali  PS</t>
  </si>
  <si>
    <t>Patrapali PS</t>
  </si>
  <si>
    <t>Bahiapadar</t>
  </si>
  <si>
    <t>Bahiapadar PS</t>
  </si>
  <si>
    <t>10km</t>
  </si>
  <si>
    <t>Handiphuta</t>
  </si>
  <si>
    <t>Mahadev Dhip PS</t>
  </si>
  <si>
    <t xml:space="preserve">Ainthapali </t>
  </si>
  <si>
    <t>Makunda Mahara</t>
  </si>
  <si>
    <t>15km</t>
  </si>
  <si>
    <t xml:space="preserve">REFERRAL DAY   </t>
  </si>
  <si>
    <t>BUDDHAPURNIMA</t>
  </si>
  <si>
    <t>SABITRI AMABASYA</t>
  </si>
  <si>
    <t>REFERRAL DAY</t>
  </si>
  <si>
    <t>Kadalipali AWC - 2</t>
  </si>
  <si>
    <t>BAHUDA</t>
  </si>
  <si>
    <t>Agalpur PS</t>
  </si>
  <si>
    <t>NUAKHAI</t>
  </si>
  <si>
    <t>Junhabrahmani UPS</t>
  </si>
  <si>
    <t>22km</t>
  </si>
  <si>
    <t>GOVT .BOYS HS</t>
  </si>
  <si>
    <t>Retamunda</t>
  </si>
  <si>
    <t>Badipali(Nuapali) PS</t>
  </si>
  <si>
    <t>Badagaon AWC -1</t>
  </si>
  <si>
    <t>7km</t>
  </si>
  <si>
    <t>2km</t>
  </si>
  <si>
    <t>Ayush MO</t>
  </si>
  <si>
    <t>Pharmacist</t>
  </si>
  <si>
    <t>ANM</t>
  </si>
  <si>
    <t>Driver</t>
  </si>
  <si>
    <t>17 km</t>
  </si>
  <si>
    <t>Dhobapali</t>
  </si>
  <si>
    <t>Dhobapali AWC</t>
  </si>
  <si>
    <t>Jhunahbramani AWC</t>
  </si>
  <si>
    <t>Amamunda AWC 1</t>
  </si>
  <si>
    <t>Amamunda AWC  2</t>
  </si>
  <si>
    <t>Bandumunda AWC -2</t>
  </si>
  <si>
    <t>Raksha AWC - 1</t>
  </si>
  <si>
    <t>Raksha AWC - 2</t>
  </si>
  <si>
    <t>Kainsir UPS</t>
  </si>
  <si>
    <t>Kainsir Gandhiji HS</t>
  </si>
  <si>
    <t>Kainsir Road Jhupudipada AWC</t>
  </si>
  <si>
    <t>RESERVE  DAY</t>
  </si>
  <si>
    <t>Badagaon AWC -2</t>
  </si>
  <si>
    <t>Jhulpiapali UPS</t>
  </si>
  <si>
    <t>Tileimal UPS</t>
  </si>
  <si>
    <t>Tentelpali PS</t>
  </si>
  <si>
    <t>Tinkani UPS</t>
  </si>
  <si>
    <t>Mahulpali UPS</t>
  </si>
  <si>
    <t>Jhulopali UPS</t>
  </si>
  <si>
    <t>Dhobapali PS</t>
  </si>
  <si>
    <t>Bandumunda UPS</t>
  </si>
  <si>
    <t>Lenda UPME</t>
  </si>
  <si>
    <t>Kadalipali UPS</t>
  </si>
  <si>
    <t>Ainthapali UPS</t>
  </si>
  <si>
    <t>Barlabahal PS</t>
  </si>
  <si>
    <t>Ainlapali PS</t>
  </si>
  <si>
    <t>Sujia PS</t>
  </si>
  <si>
    <t>Babupali PS</t>
  </si>
  <si>
    <t>Gopeipali</t>
  </si>
  <si>
    <t>Gopeipali UPS</t>
  </si>
  <si>
    <t>Banjipali UPS</t>
  </si>
  <si>
    <t>Badagaon UPS</t>
  </si>
  <si>
    <t>Rabanguda UPS</t>
  </si>
  <si>
    <t>HOLI</t>
  </si>
  <si>
    <t>Tejang UGHS</t>
  </si>
  <si>
    <t>24km</t>
  </si>
  <si>
    <t>Gopeipali HS</t>
  </si>
  <si>
    <t>Ainthapali PS</t>
  </si>
  <si>
    <t>Jhunahbramani</t>
  </si>
  <si>
    <t>KatapaliAWC-1</t>
  </si>
  <si>
    <t>Tingipali UPS</t>
  </si>
  <si>
    <t>Amapatra PS</t>
  </si>
  <si>
    <t>Dhaurakhanda PS</t>
  </si>
  <si>
    <t>Buddhadev Haripal</t>
  </si>
  <si>
    <t>12 km</t>
  </si>
  <si>
    <t>10 Km</t>
  </si>
  <si>
    <t>2  KM</t>
  </si>
  <si>
    <t>Raksha Ahram School</t>
  </si>
  <si>
    <t>ID-UL-JUHA</t>
  </si>
  <si>
    <t>INDEPENDENCE  DAY</t>
  </si>
  <si>
    <t>RAKSHYA  BANDHAN</t>
  </si>
  <si>
    <t>GANESH  PUJA</t>
  </si>
  <si>
    <t>CHHADKHAI LOCAL HOLIDAY</t>
  </si>
  <si>
    <t>KUMAR  PURNIMA</t>
  </si>
  <si>
    <t>DIWALI</t>
  </si>
  <si>
    <t>RASA  PURNIMA</t>
  </si>
  <si>
    <t>X - MAS</t>
  </si>
  <si>
    <t>Bandhapali Nodal Ups</t>
  </si>
  <si>
    <t>SUBASH  CHANDRA  BOSE  JAYANTI</t>
  </si>
  <si>
    <t>Retamunda PS</t>
  </si>
  <si>
    <t>DOLA  PURNIMA</t>
  </si>
  <si>
    <t>YEARLY VISIT MICRO PLAN FOR MOBILE HEALTH TEAM - 1 UNDER RBSK, NHM, CHC BARPALI ,DIST - BARGARH ,ODISHA</t>
  </si>
  <si>
    <t>MAHABISHUBA  SANKRANTI /AMBEDKAR JAYANTI</t>
  </si>
  <si>
    <t>GOOD  FRIDAY</t>
  </si>
  <si>
    <t>RATH  YATRA</t>
  </si>
  <si>
    <t>GURU DIVAS / MOHAMMAD JAYANTI</t>
  </si>
  <si>
    <t>DUSSEHRA [ SAPTAMI ]</t>
  </si>
  <si>
    <t>DUSSEHRA [ ASTAMI ]</t>
  </si>
  <si>
    <t>DUSSEHRA [ NAVAMI ]</t>
  </si>
  <si>
    <t>DUSSEHRA [ VIJAY DASMI ] /GANDHI JAYANTI</t>
  </si>
  <si>
    <t>Kainsir PS</t>
  </si>
  <si>
    <t>PRATHAMASTAMI</t>
  </si>
  <si>
    <t>SISHU  DIVAS</t>
  </si>
  <si>
    <t>MANABASA  GURUBARA</t>
  </si>
  <si>
    <t>NEW YEAR -2026</t>
  </si>
  <si>
    <t>MAKARA  SANKRANTI</t>
  </si>
  <si>
    <t>REPUBLIC  DAY</t>
  </si>
  <si>
    <t>RAM  NAVAMI</t>
  </si>
  <si>
    <t>a</t>
  </si>
  <si>
    <t>2+</t>
  </si>
  <si>
    <t>FOR THE YEAR - 2025-26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</si>
</sst>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6"/>
      <color rgb="FFFF66CC"/>
      <name val="Calibri"/>
      <family val="2"/>
    </font>
    <font>
      <sz val="16"/>
      <color rgb="FF000000"/>
      <name val="Calibri"/>
      <family val="2"/>
    </font>
    <font>
      <i/>
      <sz val="16"/>
      <color theme="1" tint="4.9989318521683403E-2"/>
      <name val="Arial Black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1" fillId="0" borderId="14" xfId="0" applyFont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4" fontId="8" fillId="0" borderId="5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1" fontId="17" fillId="0" borderId="14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17" fillId="0" borderId="5" xfId="0" applyNumberFormat="1" applyFont="1" applyBorder="1" applyAlignment="1">
      <alignment horizontal="center" vertical="center" wrapText="1"/>
    </xf>
    <xf numFmtId="14" fontId="11" fillId="0" borderId="14" xfId="0" applyNumberFormat="1" applyFont="1" applyBorder="1" applyAlignment="1">
      <alignment horizontal="center" vertical="center" wrapText="1"/>
    </xf>
    <xf numFmtId="17" fontId="15" fillId="7" borderId="2" xfId="0" applyNumberFormat="1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16" fontId="11" fillId="0" borderId="1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7" fontId="15" fillId="7" borderId="2" xfId="0" applyNumberFormat="1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7" fontId="10" fillId="7" borderId="2" xfId="0" applyNumberFormat="1" applyFont="1" applyFill="1" applyBorder="1" applyAlignment="1">
      <alignment horizontal="center" vertical="center" wrapText="1"/>
    </xf>
    <xf numFmtId="17" fontId="10" fillId="7" borderId="3" xfId="0" applyNumberFormat="1" applyFont="1" applyFill="1" applyBorder="1" applyAlignment="1">
      <alignment horizontal="center" vertical="center" wrapText="1"/>
    </xf>
    <xf numFmtId="17" fontId="10" fillId="7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CC"/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493"/>
  <sheetViews>
    <sheetView tabSelected="1" view="pageBreakPreview" topLeftCell="A13" zoomScale="60" zoomScaleNormal="92" workbookViewId="0">
      <selection activeCell="T22" sqref="T22"/>
    </sheetView>
  </sheetViews>
  <sheetFormatPr defaultColWidth="20.5703125" defaultRowHeight="12.75"/>
  <cols>
    <col min="1" max="1" width="7.7109375" style="5" bestFit="1" customWidth="1"/>
    <col min="2" max="2" width="16.5703125" style="6" customWidth="1"/>
    <col min="3" max="3" width="28.28515625" style="6" customWidth="1"/>
    <col min="4" max="4" width="8.28515625" style="6" customWidth="1"/>
    <col min="5" max="5" width="5" style="6" customWidth="1"/>
    <col min="6" max="6" width="7.42578125" style="6" customWidth="1"/>
    <col min="7" max="7" width="10" style="6" customWidth="1"/>
    <col min="8" max="8" width="5.5703125" style="6" customWidth="1"/>
    <col min="9" max="9" width="7.5703125" style="6" customWidth="1"/>
    <col min="10" max="10" width="5.28515625" style="6" customWidth="1"/>
    <col min="11" max="11" width="5" style="6" customWidth="1"/>
    <col min="12" max="12" width="6" style="6" customWidth="1"/>
    <col min="13" max="13" width="5.28515625" style="6" customWidth="1"/>
    <col min="14" max="14" width="6" style="6" customWidth="1"/>
    <col min="15" max="15" width="5.28515625" style="6" customWidth="1"/>
    <col min="16" max="17" width="5.7109375" style="6" customWidth="1"/>
    <col min="18" max="18" width="6" style="6" customWidth="1"/>
    <col min="19" max="19" width="5.5703125" style="6" customWidth="1"/>
    <col min="20" max="20" width="5.28515625" style="6" customWidth="1"/>
    <col min="21" max="21" width="6.5703125" style="6" customWidth="1"/>
    <col min="22" max="22" width="6.28515625" style="6" customWidth="1"/>
    <col min="23" max="23" width="7" style="6" customWidth="1"/>
    <col min="24" max="24" width="4.42578125" style="6" customWidth="1"/>
    <col min="25" max="25" width="6.42578125" style="6" customWidth="1"/>
    <col min="26" max="26" width="9.42578125" style="6" bestFit="1" customWidth="1"/>
    <col min="27" max="27" width="7.7109375" style="6" customWidth="1"/>
    <col min="28" max="28" width="23.7109375" style="6" bestFit="1" customWidth="1"/>
    <col min="29" max="29" width="20.85546875" style="6" customWidth="1"/>
    <col min="30" max="30" width="19.28515625" style="6" customWidth="1"/>
    <col min="31" max="32" width="0" style="1" hidden="1" customWidth="1"/>
    <col min="33" max="16384" width="20.5703125" style="1"/>
  </cols>
  <sheetData>
    <row r="1" spans="1:30" ht="41.25" customHeight="1">
      <c r="A1" s="94" t="s">
        <v>353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6"/>
      <c r="AC1" s="95"/>
      <c r="AD1" s="95"/>
    </row>
    <row r="2" spans="1:30">
      <c r="A2" s="97" t="s">
        <v>372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6"/>
      <c r="AC2" s="95"/>
      <c r="AD2" s="95"/>
    </row>
    <row r="3" spans="1:30" ht="11.25" customHeight="1">
      <c r="A3" s="98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6"/>
      <c r="AC3" s="95"/>
      <c r="AD3" s="95"/>
    </row>
    <row r="4" spans="1:30" ht="21">
      <c r="A4" s="74" t="s">
        <v>0</v>
      </c>
      <c r="B4" s="99"/>
      <c r="C4" s="99"/>
      <c r="D4" s="100"/>
      <c r="E4" s="81" t="s">
        <v>1</v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</row>
    <row r="5" spans="1:30" ht="21">
      <c r="A5" s="86" t="s">
        <v>2</v>
      </c>
      <c r="B5" s="87"/>
      <c r="C5" s="87"/>
      <c r="D5" s="87"/>
      <c r="E5" s="87"/>
      <c r="F5" s="87"/>
      <c r="G5" s="87"/>
      <c r="H5" s="88"/>
      <c r="I5" s="109"/>
      <c r="J5" s="109"/>
      <c r="K5" s="109"/>
      <c r="L5" s="109"/>
      <c r="M5" s="109"/>
      <c r="N5" s="109"/>
      <c r="O5" s="109"/>
      <c r="P5" s="109"/>
      <c r="Q5" s="110"/>
      <c r="R5" s="87"/>
      <c r="S5" s="87"/>
      <c r="T5" s="87"/>
      <c r="U5" s="87"/>
      <c r="V5" s="87"/>
      <c r="W5" s="88"/>
      <c r="X5" s="111"/>
      <c r="Y5" s="111"/>
      <c r="Z5" s="111"/>
      <c r="AA5" s="111"/>
      <c r="AB5" s="111"/>
      <c r="AC5" s="111"/>
      <c r="AD5" s="111"/>
    </row>
    <row r="6" spans="1:30" ht="21">
      <c r="A6" s="74" t="s">
        <v>3</v>
      </c>
      <c r="B6" s="75"/>
      <c r="C6" s="76"/>
      <c r="D6" s="74" t="s">
        <v>269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6"/>
      <c r="R6" s="102" t="s">
        <v>287</v>
      </c>
      <c r="S6" s="103"/>
      <c r="T6" s="102" t="s">
        <v>28</v>
      </c>
      <c r="U6" s="107"/>
      <c r="V6" s="107"/>
      <c r="W6" s="108"/>
      <c r="X6" s="74">
        <v>9937215344</v>
      </c>
      <c r="Y6" s="75"/>
      <c r="Z6" s="75"/>
      <c r="AA6" s="75"/>
      <c r="AB6" s="75"/>
      <c r="AC6" s="75"/>
      <c r="AD6" s="76"/>
    </row>
    <row r="7" spans="1:30" ht="21">
      <c r="A7" s="74" t="s">
        <v>4</v>
      </c>
      <c r="B7" s="75"/>
      <c r="C7" s="76"/>
      <c r="D7" s="74">
        <v>9178061772</v>
      </c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6"/>
      <c r="R7" s="102" t="s">
        <v>287</v>
      </c>
      <c r="S7" s="103"/>
      <c r="T7" s="104" t="s">
        <v>54</v>
      </c>
      <c r="U7" s="105"/>
      <c r="V7" s="105"/>
      <c r="W7" s="106"/>
      <c r="X7" s="81">
        <v>7606007877</v>
      </c>
      <c r="Y7" s="81"/>
      <c r="Z7" s="81"/>
      <c r="AA7" s="81"/>
      <c r="AB7" s="81"/>
      <c r="AC7" s="81"/>
      <c r="AD7" s="81"/>
    </row>
    <row r="8" spans="1:30" ht="21">
      <c r="A8" s="74" t="s">
        <v>5</v>
      </c>
      <c r="B8" s="75"/>
      <c r="C8" s="76"/>
      <c r="D8" s="74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6"/>
      <c r="R8" s="77" t="s">
        <v>288</v>
      </c>
      <c r="S8" s="77"/>
      <c r="T8" s="74" t="s">
        <v>55</v>
      </c>
      <c r="U8" s="75"/>
      <c r="V8" s="75"/>
      <c r="W8" s="76"/>
      <c r="X8" s="81">
        <v>9937332015</v>
      </c>
      <c r="Y8" s="81"/>
      <c r="Z8" s="81"/>
      <c r="AA8" s="81"/>
      <c r="AB8" s="81"/>
      <c r="AC8" s="81"/>
      <c r="AD8" s="81"/>
    </row>
    <row r="9" spans="1:30" ht="21">
      <c r="A9" s="86" t="s">
        <v>45</v>
      </c>
      <c r="B9" s="87"/>
      <c r="C9" s="87"/>
      <c r="D9" s="87"/>
      <c r="E9" s="87"/>
      <c r="F9" s="87"/>
      <c r="G9" s="87"/>
      <c r="H9" s="88"/>
      <c r="I9" s="87"/>
      <c r="J9" s="87"/>
      <c r="K9" s="87"/>
      <c r="L9" s="87"/>
      <c r="M9" s="87"/>
      <c r="N9" s="87"/>
      <c r="O9" s="87"/>
      <c r="P9" s="87"/>
      <c r="Q9" s="88"/>
      <c r="R9" s="89" t="s">
        <v>289</v>
      </c>
      <c r="S9" s="89"/>
      <c r="T9" s="90" t="s">
        <v>26</v>
      </c>
      <c r="U9" s="91"/>
      <c r="V9" s="91"/>
      <c r="W9" s="92"/>
      <c r="X9" s="93"/>
      <c r="Y9" s="93"/>
      <c r="Z9" s="93"/>
      <c r="AA9" s="93"/>
      <c r="AB9" s="93"/>
      <c r="AC9" s="93"/>
      <c r="AD9" s="93"/>
    </row>
    <row r="10" spans="1:30" ht="21">
      <c r="A10" s="74" t="s">
        <v>46</v>
      </c>
      <c r="B10" s="75"/>
      <c r="C10" s="76"/>
      <c r="D10" s="74" t="s">
        <v>56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6"/>
      <c r="R10" s="79" t="s">
        <v>290</v>
      </c>
      <c r="S10" s="79"/>
      <c r="T10" s="74" t="s">
        <v>335</v>
      </c>
      <c r="U10" s="75"/>
      <c r="V10" s="75"/>
      <c r="W10" s="76"/>
      <c r="X10" s="81">
        <v>9937508407</v>
      </c>
      <c r="Y10" s="81"/>
      <c r="Z10" s="81"/>
      <c r="AA10" s="81"/>
      <c r="AB10" s="81"/>
      <c r="AC10" s="81"/>
      <c r="AD10" s="81"/>
    </row>
    <row r="11" spans="1:30" ht="21">
      <c r="A11" s="74" t="s">
        <v>4</v>
      </c>
      <c r="B11" s="75"/>
      <c r="C11" s="76"/>
      <c r="D11" s="74">
        <v>8280298823</v>
      </c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6"/>
      <c r="R11" s="79"/>
      <c r="S11" s="79"/>
      <c r="T11" s="74"/>
      <c r="U11" s="75"/>
      <c r="V11" s="75"/>
      <c r="W11" s="76"/>
      <c r="X11" s="81"/>
      <c r="Y11" s="81"/>
      <c r="Z11" s="81"/>
      <c r="AA11" s="81"/>
      <c r="AB11" s="81"/>
      <c r="AC11" s="81"/>
      <c r="AD11" s="81"/>
    </row>
    <row r="12" spans="1:30" ht="21">
      <c r="A12" s="74" t="s">
        <v>5</v>
      </c>
      <c r="B12" s="75"/>
      <c r="C12" s="76"/>
      <c r="D12" s="74"/>
      <c r="E12" s="75"/>
      <c r="F12" s="75"/>
      <c r="G12" s="75"/>
      <c r="H12" s="76"/>
      <c r="I12" s="75"/>
      <c r="J12" s="75"/>
      <c r="K12" s="75"/>
      <c r="L12" s="75"/>
      <c r="M12" s="75"/>
      <c r="N12" s="76"/>
      <c r="O12" s="75"/>
      <c r="P12" s="75"/>
      <c r="Q12" s="76"/>
      <c r="R12" s="79"/>
      <c r="S12" s="79"/>
      <c r="T12" s="74"/>
      <c r="U12" s="75"/>
      <c r="V12" s="75"/>
      <c r="W12" s="76"/>
      <c r="X12" s="81"/>
      <c r="Y12" s="81"/>
      <c r="Z12" s="81"/>
      <c r="AA12" s="81"/>
      <c r="AB12" s="81"/>
      <c r="AC12" s="81"/>
      <c r="AD12" s="81"/>
    </row>
    <row r="13" spans="1:30" ht="18" customHeight="1">
      <c r="A13" s="73" t="s">
        <v>40</v>
      </c>
      <c r="B13" s="72" t="s">
        <v>6</v>
      </c>
      <c r="C13" s="73" t="s">
        <v>7</v>
      </c>
      <c r="D13" s="73" t="s">
        <v>43</v>
      </c>
      <c r="E13" s="73" t="s">
        <v>41</v>
      </c>
      <c r="F13" s="73" t="s">
        <v>42</v>
      </c>
      <c r="G13" s="72" t="s">
        <v>47</v>
      </c>
      <c r="H13" s="78" t="s">
        <v>48</v>
      </c>
      <c r="I13" s="78" t="s">
        <v>52</v>
      </c>
      <c r="J13" s="78"/>
      <c r="K13" s="78"/>
      <c r="L13" s="78"/>
      <c r="M13" s="63" t="s">
        <v>38</v>
      </c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9"/>
      <c r="Z13" s="9"/>
      <c r="AA13" s="10"/>
      <c r="AB13" s="73" t="s">
        <v>49</v>
      </c>
      <c r="AC13" s="73" t="s">
        <v>8</v>
      </c>
      <c r="AD13" s="11"/>
    </row>
    <row r="14" spans="1:30" ht="44.25" customHeight="1">
      <c r="A14" s="67"/>
      <c r="B14" s="65"/>
      <c r="C14" s="67"/>
      <c r="D14" s="67"/>
      <c r="E14" s="67"/>
      <c r="F14" s="67"/>
      <c r="G14" s="65"/>
      <c r="H14" s="78"/>
      <c r="I14" s="63" t="s">
        <v>53</v>
      </c>
      <c r="J14" s="64"/>
      <c r="K14" s="63" t="s">
        <v>51</v>
      </c>
      <c r="L14" s="64"/>
      <c r="M14" s="12" t="s">
        <v>10</v>
      </c>
      <c r="N14" s="12" t="s">
        <v>11</v>
      </c>
      <c r="O14" s="12" t="s">
        <v>12</v>
      </c>
      <c r="P14" s="12" t="s">
        <v>13</v>
      </c>
      <c r="Q14" s="11" t="s">
        <v>14</v>
      </c>
      <c r="R14" s="11" t="s">
        <v>15</v>
      </c>
      <c r="S14" s="12" t="s">
        <v>16</v>
      </c>
      <c r="T14" s="11" t="s">
        <v>17</v>
      </c>
      <c r="U14" s="11" t="s">
        <v>18</v>
      </c>
      <c r="V14" s="11" t="s">
        <v>19</v>
      </c>
      <c r="W14" s="11" t="s">
        <v>20</v>
      </c>
      <c r="X14" s="12" t="s">
        <v>21</v>
      </c>
      <c r="Y14" s="72" t="s">
        <v>44</v>
      </c>
      <c r="Z14" s="82"/>
      <c r="AA14" s="83"/>
      <c r="AB14" s="67"/>
      <c r="AC14" s="67"/>
      <c r="AD14" s="13"/>
    </row>
    <row r="15" spans="1:30" ht="20.25" customHeight="1">
      <c r="A15" s="67"/>
      <c r="B15" s="65"/>
      <c r="C15" s="67"/>
      <c r="D15" s="67"/>
      <c r="E15" s="67"/>
      <c r="F15" s="67"/>
      <c r="G15" s="65"/>
      <c r="H15" s="78"/>
      <c r="I15" s="73" t="s">
        <v>23</v>
      </c>
      <c r="J15" s="73" t="s">
        <v>24</v>
      </c>
      <c r="K15" s="67" t="s">
        <v>23</v>
      </c>
      <c r="L15" s="65" t="s">
        <v>24</v>
      </c>
      <c r="M15" s="72"/>
      <c r="N15" s="14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66"/>
      <c r="Z15" s="84"/>
      <c r="AA15" s="85"/>
      <c r="AB15" s="67"/>
      <c r="AC15" s="67"/>
      <c r="AD15" s="13" t="s">
        <v>22</v>
      </c>
    </row>
    <row r="16" spans="1:30" ht="43.5" customHeight="1">
      <c r="A16" s="68"/>
      <c r="B16" s="66"/>
      <c r="C16" s="68"/>
      <c r="D16" s="68"/>
      <c r="E16" s="68"/>
      <c r="F16" s="68"/>
      <c r="G16" s="66"/>
      <c r="H16" s="78"/>
      <c r="I16" s="68"/>
      <c r="J16" s="68"/>
      <c r="K16" s="68"/>
      <c r="L16" s="66"/>
      <c r="M16" s="66"/>
      <c r="N16" s="15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16" t="s">
        <v>23</v>
      </c>
      <c r="Z16" s="16" t="s">
        <v>24</v>
      </c>
      <c r="AA16" s="16" t="s">
        <v>25</v>
      </c>
      <c r="AB16" s="68"/>
      <c r="AC16" s="68"/>
      <c r="AD16" s="17"/>
    </row>
    <row r="17" spans="1:30" ht="24.75" customHeight="1">
      <c r="A17" s="18"/>
      <c r="B17" s="112">
        <v>45748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4"/>
      <c r="AC17" s="17"/>
      <c r="AD17" s="17"/>
    </row>
    <row r="18" spans="1:30" ht="29.65" customHeight="1">
      <c r="A18" s="19">
        <v>1</v>
      </c>
      <c r="B18" s="69" t="s">
        <v>50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1"/>
      <c r="AC18" s="8">
        <v>45748</v>
      </c>
      <c r="AD18" s="21" t="s">
        <v>62</v>
      </c>
    </row>
    <row r="19" spans="1:30" ht="47.1" customHeight="1">
      <c r="A19" s="19">
        <v>2</v>
      </c>
      <c r="B19" s="22" t="s">
        <v>292</v>
      </c>
      <c r="C19" s="22" t="s">
        <v>293</v>
      </c>
      <c r="D19" s="22" t="s">
        <v>9</v>
      </c>
      <c r="E19" s="23" t="s">
        <v>30</v>
      </c>
      <c r="F19" s="23" t="s">
        <v>30</v>
      </c>
      <c r="G19" s="22" t="s">
        <v>31</v>
      </c>
      <c r="H19" s="22" t="s">
        <v>241</v>
      </c>
      <c r="I19" s="23">
        <v>6</v>
      </c>
      <c r="J19" s="23">
        <v>5</v>
      </c>
      <c r="K19" s="23">
        <v>8</v>
      </c>
      <c r="L19" s="23">
        <v>6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3">
        <v>14</v>
      </c>
      <c r="Z19" s="23">
        <v>11</v>
      </c>
      <c r="AA19" s="23">
        <f>SUM(Y19:Z19)</f>
        <v>25</v>
      </c>
      <c r="AB19" s="22">
        <v>9178616495</v>
      </c>
      <c r="AC19" s="8">
        <v>45749</v>
      </c>
      <c r="AD19" s="21" t="s">
        <v>63</v>
      </c>
    </row>
    <row r="20" spans="1:30" ht="47.1" customHeight="1">
      <c r="A20" s="19">
        <v>3</v>
      </c>
      <c r="B20" s="22" t="s">
        <v>330</v>
      </c>
      <c r="C20" s="22" t="s">
        <v>294</v>
      </c>
      <c r="D20" s="22" t="s">
        <v>9</v>
      </c>
      <c r="E20" s="23" t="s">
        <v>30</v>
      </c>
      <c r="F20" s="23" t="s">
        <v>30</v>
      </c>
      <c r="G20" s="22" t="s">
        <v>31</v>
      </c>
      <c r="H20" s="22" t="s">
        <v>35</v>
      </c>
      <c r="I20" s="23">
        <v>8</v>
      </c>
      <c r="J20" s="23">
        <v>9</v>
      </c>
      <c r="K20" s="23">
        <v>7</v>
      </c>
      <c r="L20" s="23">
        <v>8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3">
        <v>15</v>
      </c>
      <c r="Z20" s="23">
        <v>17</v>
      </c>
      <c r="AA20" s="23">
        <f>SUM(Y20:Z20)</f>
        <v>32</v>
      </c>
      <c r="AB20" s="22">
        <v>9861654213</v>
      </c>
      <c r="AC20" s="8">
        <v>45750</v>
      </c>
      <c r="AD20" s="21" t="s">
        <v>57</v>
      </c>
    </row>
    <row r="21" spans="1:30" ht="47.1" customHeight="1">
      <c r="A21" s="19">
        <v>4</v>
      </c>
      <c r="B21" s="22" t="s">
        <v>216</v>
      </c>
      <c r="C21" s="22" t="s">
        <v>217</v>
      </c>
      <c r="D21" s="22" t="s">
        <v>9</v>
      </c>
      <c r="E21" s="23" t="s">
        <v>30</v>
      </c>
      <c r="F21" s="23" t="s">
        <v>30</v>
      </c>
      <c r="G21" s="22" t="s">
        <v>31</v>
      </c>
      <c r="H21" s="22" t="s">
        <v>32</v>
      </c>
      <c r="I21" s="23">
        <v>9</v>
      </c>
      <c r="J21" s="23">
        <v>9</v>
      </c>
      <c r="K21" s="23">
        <v>9</v>
      </c>
      <c r="L21" s="23">
        <v>8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3">
        <v>18</v>
      </c>
      <c r="Z21" s="23">
        <v>17</v>
      </c>
      <c r="AA21" s="23">
        <f>SUM(Y21:Z21)</f>
        <v>35</v>
      </c>
      <c r="AB21" s="22">
        <v>8018927106</v>
      </c>
      <c r="AC21" s="8">
        <v>45751</v>
      </c>
      <c r="AD21" s="21" t="s">
        <v>58</v>
      </c>
    </row>
    <row r="22" spans="1:30" ht="47.1" customHeight="1">
      <c r="A22" s="19">
        <v>5</v>
      </c>
      <c r="B22" s="22" t="s">
        <v>161</v>
      </c>
      <c r="C22" s="22" t="s">
        <v>162</v>
      </c>
      <c r="D22" s="22" t="s">
        <v>9</v>
      </c>
      <c r="E22" s="23" t="s">
        <v>30</v>
      </c>
      <c r="F22" s="23" t="s">
        <v>30</v>
      </c>
      <c r="G22" s="22" t="s">
        <v>31</v>
      </c>
      <c r="H22" s="22" t="s">
        <v>109</v>
      </c>
      <c r="I22" s="23">
        <v>8</v>
      </c>
      <c r="J22" s="23">
        <v>9</v>
      </c>
      <c r="K22" s="23">
        <v>8</v>
      </c>
      <c r="L22" s="23">
        <v>6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3">
        <v>16</v>
      </c>
      <c r="Z22" s="23">
        <v>15</v>
      </c>
      <c r="AA22" s="23">
        <f t="shared" ref="AA22:AA23" si="0">Y22+Z22</f>
        <v>31</v>
      </c>
      <c r="AB22" s="22">
        <v>9938454593</v>
      </c>
      <c r="AC22" s="20">
        <v>45752</v>
      </c>
      <c r="AD22" s="21" t="s">
        <v>59</v>
      </c>
    </row>
    <row r="23" spans="1:30" ht="47.1" customHeight="1">
      <c r="A23" s="19">
        <v>6</v>
      </c>
      <c r="B23" s="22" t="s">
        <v>161</v>
      </c>
      <c r="C23" s="22" t="s">
        <v>164</v>
      </c>
      <c r="D23" s="22" t="s">
        <v>9</v>
      </c>
      <c r="E23" s="23" t="s">
        <v>30</v>
      </c>
      <c r="F23" s="23" t="s">
        <v>30</v>
      </c>
      <c r="G23" s="22" t="s">
        <v>31</v>
      </c>
      <c r="H23" s="22" t="s">
        <v>109</v>
      </c>
      <c r="I23" s="23">
        <v>11</v>
      </c>
      <c r="J23" s="23">
        <v>13</v>
      </c>
      <c r="K23" s="23">
        <v>9</v>
      </c>
      <c r="L23" s="23">
        <v>10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3">
        <v>20</v>
      </c>
      <c r="Z23" s="23">
        <v>23</v>
      </c>
      <c r="AA23" s="23">
        <f t="shared" si="0"/>
        <v>43</v>
      </c>
      <c r="AB23" s="22">
        <v>9861607056</v>
      </c>
      <c r="AC23" s="20">
        <v>45752</v>
      </c>
      <c r="AD23" s="21" t="s">
        <v>59</v>
      </c>
    </row>
    <row r="24" spans="1:30" ht="47.1" customHeight="1">
      <c r="A24" s="19">
        <v>7</v>
      </c>
      <c r="B24" s="59" t="s">
        <v>27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3"/>
      <c r="AC24" s="20">
        <v>45753</v>
      </c>
      <c r="AD24" s="21" t="s">
        <v>60</v>
      </c>
    </row>
    <row r="25" spans="1:30" ht="47.1" customHeight="1">
      <c r="A25" s="19">
        <v>8</v>
      </c>
      <c r="B25" s="22" t="s">
        <v>161</v>
      </c>
      <c r="C25" s="22" t="s">
        <v>163</v>
      </c>
      <c r="D25" s="22" t="s">
        <v>9</v>
      </c>
      <c r="E25" s="23" t="s">
        <v>30</v>
      </c>
      <c r="F25" s="23" t="s">
        <v>30</v>
      </c>
      <c r="G25" s="22" t="s">
        <v>31</v>
      </c>
      <c r="H25" s="22" t="s">
        <v>109</v>
      </c>
      <c r="I25" s="30">
        <v>9</v>
      </c>
      <c r="J25" s="30">
        <v>9</v>
      </c>
      <c r="K25" s="30">
        <v>9</v>
      </c>
      <c r="L25" s="30">
        <v>8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18</v>
      </c>
      <c r="Z25" s="30">
        <v>17</v>
      </c>
      <c r="AA25" s="23">
        <f t="shared" ref="AA25" si="1">Y25+Z25</f>
        <v>35</v>
      </c>
      <c r="AB25" s="22">
        <v>8018793544</v>
      </c>
      <c r="AC25" s="20">
        <v>45754</v>
      </c>
      <c r="AD25" s="21" t="s">
        <v>61</v>
      </c>
    </row>
    <row r="26" spans="1:30" ht="27.75" customHeight="1">
      <c r="A26" s="19">
        <v>9</v>
      </c>
      <c r="B26" s="51" t="s">
        <v>274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3"/>
      <c r="AC26" s="8">
        <v>45755</v>
      </c>
      <c r="AD26" s="21" t="s">
        <v>62</v>
      </c>
    </row>
    <row r="27" spans="1:30" ht="47.1" customHeight="1">
      <c r="A27" s="19">
        <v>10</v>
      </c>
      <c r="B27" s="22" t="s">
        <v>257</v>
      </c>
      <c r="C27" s="22" t="s">
        <v>259</v>
      </c>
      <c r="D27" s="22" t="s">
        <v>9</v>
      </c>
      <c r="E27" s="23" t="s">
        <v>30</v>
      </c>
      <c r="F27" s="23" t="s">
        <v>30</v>
      </c>
      <c r="G27" s="22" t="s">
        <v>31</v>
      </c>
      <c r="H27" s="22" t="s">
        <v>35</v>
      </c>
      <c r="I27" s="29">
        <v>10</v>
      </c>
      <c r="J27" s="29">
        <v>13</v>
      </c>
      <c r="K27" s="29">
        <v>12</v>
      </c>
      <c r="L27" s="29">
        <v>12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22</v>
      </c>
      <c r="Z27" s="29">
        <v>25</v>
      </c>
      <c r="AA27" s="23">
        <f>Y27+Z27</f>
        <v>47</v>
      </c>
      <c r="AB27" s="29">
        <v>9337998028</v>
      </c>
      <c r="AC27" s="20">
        <v>45756</v>
      </c>
      <c r="AD27" s="21" t="s">
        <v>63</v>
      </c>
    </row>
    <row r="28" spans="1:30" ht="47.1" customHeight="1">
      <c r="A28" s="19">
        <v>11</v>
      </c>
      <c r="B28" s="22" t="s">
        <v>77</v>
      </c>
      <c r="C28" s="22" t="s">
        <v>78</v>
      </c>
      <c r="D28" s="22" t="s">
        <v>9</v>
      </c>
      <c r="E28" s="23" t="s">
        <v>30</v>
      </c>
      <c r="F28" s="23" t="s">
        <v>30</v>
      </c>
      <c r="G28" s="22" t="s">
        <v>31</v>
      </c>
      <c r="H28" s="22" t="s">
        <v>179</v>
      </c>
      <c r="I28" s="23">
        <v>12</v>
      </c>
      <c r="J28" s="23">
        <v>10</v>
      </c>
      <c r="K28" s="23">
        <v>11</v>
      </c>
      <c r="L28" s="23">
        <v>11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3">
        <v>23</v>
      </c>
      <c r="Z28" s="23">
        <v>21</v>
      </c>
      <c r="AA28" s="23">
        <f t="shared" ref="AA28" si="2">Y28+Z28</f>
        <v>44</v>
      </c>
      <c r="AB28" s="22">
        <v>8280437562</v>
      </c>
      <c r="AC28" s="20">
        <v>45757</v>
      </c>
      <c r="AD28" s="21" t="s">
        <v>57</v>
      </c>
    </row>
    <row r="29" spans="1:30" ht="47.1" customHeight="1">
      <c r="A29" s="19">
        <v>12</v>
      </c>
      <c r="B29" s="22" t="s">
        <v>64</v>
      </c>
      <c r="C29" s="22" t="s">
        <v>65</v>
      </c>
      <c r="D29" s="22" t="s">
        <v>38</v>
      </c>
      <c r="E29" s="23" t="s">
        <v>30</v>
      </c>
      <c r="F29" s="23" t="s">
        <v>30</v>
      </c>
      <c r="G29" s="22" t="s">
        <v>66</v>
      </c>
      <c r="H29" s="22" t="s">
        <v>37</v>
      </c>
      <c r="I29" s="23">
        <v>0</v>
      </c>
      <c r="J29" s="23">
        <v>0</v>
      </c>
      <c r="K29" s="23">
        <v>0</v>
      </c>
      <c r="L29" s="23">
        <v>0</v>
      </c>
      <c r="M29" s="24">
        <v>25</v>
      </c>
      <c r="N29" s="24">
        <v>26</v>
      </c>
      <c r="O29" s="24">
        <v>32</v>
      </c>
      <c r="P29" s="24">
        <v>29</v>
      </c>
      <c r="Q29" s="24">
        <v>46</v>
      </c>
      <c r="R29" s="24">
        <v>37</v>
      </c>
      <c r="S29" s="24">
        <v>37</v>
      </c>
      <c r="T29" s="24">
        <v>38</v>
      </c>
      <c r="U29" s="24">
        <v>0</v>
      </c>
      <c r="V29" s="24">
        <v>0</v>
      </c>
      <c r="W29" s="24">
        <v>0</v>
      </c>
      <c r="X29" s="24">
        <v>0</v>
      </c>
      <c r="Y29" s="23">
        <v>46</v>
      </c>
      <c r="Z29" s="23">
        <v>224</v>
      </c>
      <c r="AA29" s="23">
        <f t="shared" ref="AA29" si="3">SUM(Y29:Z29)</f>
        <v>270</v>
      </c>
      <c r="AB29" s="22">
        <v>8328977449</v>
      </c>
      <c r="AC29" s="20">
        <v>45758</v>
      </c>
      <c r="AD29" s="21" t="s">
        <v>58</v>
      </c>
    </row>
    <row r="30" spans="1:30" ht="47.1" customHeight="1">
      <c r="A30" s="19">
        <v>13</v>
      </c>
      <c r="B30" s="22" t="s">
        <v>64</v>
      </c>
      <c r="C30" s="22" t="s">
        <v>65</v>
      </c>
      <c r="D30" s="22" t="s">
        <v>38</v>
      </c>
      <c r="E30" s="23" t="s">
        <v>30</v>
      </c>
      <c r="F30" s="23" t="s">
        <v>30</v>
      </c>
      <c r="G30" s="22" t="s">
        <v>66</v>
      </c>
      <c r="H30" s="22" t="s">
        <v>37</v>
      </c>
      <c r="I30" s="23">
        <v>0</v>
      </c>
      <c r="J30" s="23">
        <v>0</v>
      </c>
      <c r="K30" s="23">
        <v>0</v>
      </c>
      <c r="L30" s="23">
        <v>0</v>
      </c>
      <c r="M30" s="24">
        <v>25</v>
      </c>
      <c r="N30" s="24">
        <v>26</v>
      </c>
      <c r="O30" s="24">
        <v>32</v>
      </c>
      <c r="P30" s="24">
        <v>29</v>
      </c>
      <c r="Q30" s="24">
        <v>46</v>
      </c>
      <c r="R30" s="24">
        <v>37</v>
      </c>
      <c r="S30" s="24">
        <v>37</v>
      </c>
      <c r="T30" s="24">
        <v>38</v>
      </c>
      <c r="U30" s="24">
        <v>0</v>
      </c>
      <c r="V30" s="24">
        <v>0</v>
      </c>
      <c r="W30" s="24">
        <v>0</v>
      </c>
      <c r="X30" s="24">
        <v>0</v>
      </c>
      <c r="Y30" s="23">
        <v>46</v>
      </c>
      <c r="Z30" s="23">
        <v>224</v>
      </c>
      <c r="AA30" s="23">
        <v>270</v>
      </c>
      <c r="AB30" s="22">
        <v>8328977449</v>
      </c>
      <c r="AC30" s="20">
        <v>45759</v>
      </c>
      <c r="AD30" s="21" t="s">
        <v>59</v>
      </c>
    </row>
    <row r="31" spans="1:30" ht="47.1" customHeight="1">
      <c r="A31" s="19">
        <v>14</v>
      </c>
      <c r="B31" s="59" t="s">
        <v>27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3"/>
      <c r="AC31" s="20">
        <v>45760</v>
      </c>
      <c r="AD31" s="21" t="s">
        <v>60</v>
      </c>
    </row>
    <row r="32" spans="1:30" ht="47.1" customHeight="1">
      <c r="A32" s="19">
        <v>15</v>
      </c>
      <c r="B32" s="57" t="s">
        <v>354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2"/>
      <c r="AC32" s="20">
        <v>45761</v>
      </c>
      <c r="AD32" s="21" t="s">
        <v>61</v>
      </c>
    </row>
    <row r="33" spans="1:30" ht="27.75" customHeight="1">
      <c r="A33" s="19">
        <v>16</v>
      </c>
      <c r="B33" s="51" t="s">
        <v>274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  <c r="AC33" s="8">
        <v>45762</v>
      </c>
      <c r="AD33" s="21" t="s">
        <v>62</v>
      </c>
    </row>
    <row r="34" spans="1:30" ht="47.1" customHeight="1">
      <c r="A34" s="19">
        <v>17</v>
      </c>
      <c r="B34" s="22" t="s">
        <v>64</v>
      </c>
      <c r="C34" s="22" t="s">
        <v>65</v>
      </c>
      <c r="D34" s="22" t="s">
        <v>38</v>
      </c>
      <c r="E34" s="23" t="s">
        <v>30</v>
      </c>
      <c r="F34" s="23" t="s">
        <v>30</v>
      </c>
      <c r="G34" s="22" t="s">
        <v>66</v>
      </c>
      <c r="H34" s="22" t="s">
        <v>37</v>
      </c>
      <c r="I34" s="23">
        <v>0</v>
      </c>
      <c r="J34" s="23">
        <v>0</v>
      </c>
      <c r="K34" s="23">
        <v>0</v>
      </c>
      <c r="L34" s="23">
        <v>0</v>
      </c>
      <c r="M34" s="24">
        <v>25</v>
      </c>
      <c r="N34" s="24">
        <v>26</v>
      </c>
      <c r="O34" s="24">
        <v>32</v>
      </c>
      <c r="P34" s="24">
        <v>29</v>
      </c>
      <c r="Q34" s="24">
        <v>46</v>
      </c>
      <c r="R34" s="24">
        <v>37</v>
      </c>
      <c r="S34" s="24">
        <v>37</v>
      </c>
      <c r="T34" s="24">
        <v>38</v>
      </c>
      <c r="U34" s="24">
        <v>0</v>
      </c>
      <c r="V34" s="24">
        <v>0</v>
      </c>
      <c r="W34" s="24">
        <v>0</v>
      </c>
      <c r="X34" s="24">
        <v>0</v>
      </c>
      <c r="Y34" s="23">
        <v>46</v>
      </c>
      <c r="Z34" s="23">
        <v>224</v>
      </c>
      <c r="AA34" s="23">
        <f t="shared" ref="AA34" si="4">SUM(Y34:Z34)</f>
        <v>270</v>
      </c>
      <c r="AB34" s="22">
        <v>8328977449</v>
      </c>
      <c r="AC34" s="20">
        <v>45763</v>
      </c>
      <c r="AD34" s="21" t="s">
        <v>63</v>
      </c>
    </row>
    <row r="35" spans="1:30" ht="47.1" customHeight="1">
      <c r="A35" s="19">
        <v>18</v>
      </c>
      <c r="B35" s="22" t="s">
        <v>34</v>
      </c>
      <c r="C35" s="22" t="s">
        <v>298</v>
      </c>
      <c r="D35" s="22" t="s">
        <v>9</v>
      </c>
      <c r="E35" s="23" t="s">
        <v>30</v>
      </c>
      <c r="F35" s="23" t="s">
        <v>30</v>
      </c>
      <c r="G35" s="22" t="s">
        <v>31</v>
      </c>
      <c r="H35" s="22" t="s">
        <v>109</v>
      </c>
      <c r="I35" s="23">
        <v>16</v>
      </c>
      <c r="J35" s="23">
        <v>16</v>
      </c>
      <c r="K35" s="23">
        <v>16</v>
      </c>
      <c r="L35" s="23">
        <v>13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3">
        <v>32</v>
      </c>
      <c r="Z35" s="23">
        <v>29</v>
      </c>
      <c r="AA35" s="23">
        <f>SUM(Y35:Z35)</f>
        <v>61</v>
      </c>
      <c r="AB35" s="22">
        <v>8144314757</v>
      </c>
      <c r="AC35" s="8">
        <v>45764</v>
      </c>
      <c r="AD35" s="21" t="s">
        <v>57</v>
      </c>
    </row>
    <row r="36" spans="1:30" ht="47.1" customHeight="1">
      <c r="A36" s="19">
        <v>19</v>
      </c>
      <c r="B36" s="22" t="s">
        <v>34</v>
      </c>
      <c r="C36" s="22" t="s">
        <v>299</v>
      </c>
      <c r="D36" s="22" t="s">
        <v>9</v>
      </c>
      <c r="E36" s="23" t="s">
        <v>30</v>
      </c>
      <c r="F36" s="23" t="s">
        <v>30</v>
      </c>
      <c r="G36" s="22" t="s">
        <v>31</v>
      </c>
      <c r="H36" s="22" t="s">
        <v>109</v>
      </c>
      <c r="I36" s="23">
        <v>9</v>
      </c>
      <c r="J36" s="23">
        <v>11</v>
      </c>
      <c r="K36" s="23">
        <v>10</v>
      </c>
      <c r="L36" s="23">
        <v>10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3">
        <v>19</v>
      </c>
      <c r="Z36" s="23">
        <v>21</v>
      </c>
      <c r="AA36" s="23">
        <f t="shared" ref="AA36" si="5">SUM(Y36:Z36)</f>
        <v>40</v>
      </c>
      <c r="AB36" s="22">
        <v>8658236086</v>
      </c>
      <c r="AC36" s="8">
        <v>45764</v>
      </c>
      <c r="AD36" s="21" t="s">
        <v>57</v>
      </c>
    </row>
    <row r="37" spans="1:30" ht="47.1" customHeight="1">
      <c r="A37" s="19">
        <v>20</v>
      </c>
      <c r="B37" s="57" t="s">
        <v>355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2"/>
      <c r="AC37" s="20">
        <v>45765</v>
      </c>
      <c r="AD37" s="21" t="s">
        <v>58</v>
      </c>
    </row>
    <row r="38" spans="1:30" ht="47.1" customHeight="1">
      <c r="A38" s="19">
        <v>21</v>
      </c>
      <c r="B38" s="22" t="s">
        <v>34</v>
      </c>
      <c r="C38" s="22" t="s">
        <v>339</v>
      </c>
      <c r="D38" s="22" t="s">
        <v>38</v>
      </c>
      <c r="E38" s="23" t="s">
        <v>30</v>
      </c>
      <c r="F38" s="23" t="s">
        <v>30</v>
      </c>
      <c r="G38" s="22" t="s">
        <v>31</v>
      </c>
      <c r="H38" s="22" t="s">
        <v>241</v>
      </c>
      <c r="I38" s="23">
        <v>0</v>
      </c>
      <c r="J38" s="23">
        <v>0</v>
      </c>
      <c r="K38" s="23">
        <v>0</v>
      </c>
      <c r="L38" s="23">
        <v>0</v>
      </c>
      <c r="M38" s="24">
        <v>24</v>
      </c>
      <c r="N38" s="24">
        <v>32</v>
      </c>
      <c r="O38" s="24">
        <v>37</v>
      </c>
      <c r="P38" s="24">
        <v>29</v>
      </c>
      <c r="Q38" s="24">
        <v>36</v>
      </c>
      <c r="R38" s="24">
        <v>45</v>
      </c>
      <c r="S38" s="24">
        <v>41</v>
      </c>
      <c r="T38" s="24">
        <v>36</v>
      </c>
      <c r="U38" s="24">
        <v>25</v>
      </c>
      <c r="V38" s="24">
        <v>25</v>
      </c>
      <c r="W38" s="24">
        <v>0</v>
      </c>
      <c r="X38" s="24">
        <v>0</v>
      </c>
      <c r="Y38" s="23">
        <v>161</v>
      </c>
      <c r="Z38" s="23">
        <v>169</v>
      </c>
      <c r="AA38" s="23">
        <v>330</v>
      </c>
      <c r="AB38" s="35">
        <v>7008964243</v>
      </c>
      <c r="AC38" s="20">
        <v>45766</v>
      </c>
      <c r="AD38" s="21" t="s">
        <v>59</v>
      </c>
    </row>
    <row r="39" spans="1:30" ht="47.1" customHeight="1">
      <c r="A39" s="19">
        <v>22</v>
      </c>
      <c r="B39" s="59" t="s">
        <v>27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3"/>
      <c r="AC39" s="20">
        <v>45767</v>
      </c>
      <c r="AD39" s="21" t="s">
        <v>60</v>
      </c>
    </row>
    <row r="40" spans="1:30" ht="47.1" customHeight="1">
      <c r="A40" s="19">
        <v>23</v>
      </c>
      <c r="B40" s="22" t="s">
        <v>34</v>
      </c>
      <c r="C40" s="22" t="s">
        <v>339</v>
      </c>
      <c r="D40" s="22" t="s">
        <v>38</v>
      </c>
      <c r="E40" s="23" t="s">
        <v>30</v>
      </c>
      <c r="F40" s="23" t="s">
        <v>30</v>
      </c>
      <c r="G40" s="22" t="s">
        <v>31</v>
      </c>
      <c r="H40" s="22" t="s">
        <v>241</v>
      </c>
      <c r="I40" s="23">
        <v>0</v>
      </c>
      <c r="J40" s="23">
        <v>0</v>
      </c>
      <c r="K40" s="23">
        <v>0</v>
      </c>
      <c r="L40" s="23">
        <v>0</v>
      </c>
      <c r="M40" s="24">
        <v>24</v>
      </c>
      <c r="N40" s="24">
        <v>32</v>
      </c>
      <c r="O40" s="24">
        <v>37</v>
      </c>
      <c r="P40" s="24">
        <v>29</v>
      </c>
      <c r="Q40" s="24">
        <v>36</v>
      </c>
      <c r="R40" s="24">
        <v>45</v>
      </c>
      <c r="S40" s="24">
        <v>41</v>
      </c>
      <c r="T40" s="24">
        <v>36</v>
      </c>
      <c r="U40" s="24">
        <v>25</v>
      </c>
      <c r="V40" s="24">
        <v>25</v>
      </c>
      <c r="W40" s="24">
        <v>0</v>
      </c>
      <c r="X40" s="24">
        <v>0</v>
      </c>
      <c r="Y40" s="23">
        <v>161</v>
      </c>
      <c r="Z40" s="23">
        <v>169</v>
      </c>
      <c r="AA40" s="23">
        <v>330</v>
      </c>
      <c r="AB40" s="35">
        <v>7008964243</v>
      </c>
      <c r="AC40" s="20">
        <v>45768</v>
      </c>
      <c r="AD40" s="21" t="s">
        <v>61</v>
      </c>
    </row>
    <row r="41" spans="1:30" ht="27.75" customHeight="1">
      <c r="A41" s="19">
        <v>24</v>
      </c>
      <c r="B41" s="51" t="s">
        <v>274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3"/>
      <c r="AC41" s="8">
        <v>45769</v>
      </c>
      <c r="AD41" s="21" t="s">
        <v>62</v>
      </c>
    </row>
    <row r="42" spans="1:30" ht="47.1" customHeight="1">
      <c r="A42" s="19">
        <v>25</v>
      </c>
      <c r="B42" s="22" t="s">
        <v>34</v>
      </c>
      <c r="C42" s="22" t="s">
        <v>339</v>
      </c>
      <c r="D42" s="22" t="s">
        <v>38</v>
      </c>
      <c r="E42" s="23" t="s">
        <v>30</v>
      </c>
      <c r="F42" s="23" t="s">
        <v>30</v>
      </c>
      <c r="G42" s="22" t="s">
        <v>31</v>
      </c>
      <c r="H42" s="22" t="s">
        <v>241</v>
      </c>
      <c r="I42" s="23">
        <v>0</v>
      </c>
      <c r="J42" s="23">
        <v>0</v>
      </c>
      <c r="K42" s="23">
        <v>0</v>
      </c>
      <c r="L42" s="23">
        <v>0</v>
      </c>
      <c r="M42" s="24">
        <v>24</v>
      </c>
      <c r="N42" s="24">
        <v>32</v>
      </c>
      <c r="O42" s="24">
        <v>37</v>
      </c>
      <c r="P42" s="24">
        <v>29</v>
      </c>
      <c r="Q42" s="24">
        <v>36</v>
      </c>
      <c r="R42" s="24">
        <v>45</v>
      </c>
      <c r="S42" s="24">
        <v>41</v>
      </c>
      <c r="T42" s="24">
        <v>36</v>
      </c>
      <c r="U42" s="24">
        <v>25</v>
      </c>
      <c r="V42" s="24">
        <v>25</v>
      </c>
      <c r="W42" s="24">
        <v>0</v>
      </c>
      <c r="X42" s="24">
        <v>0</v>
      </c>
      <c r="Y42" s="23">
        <v>161</v>
      </c>
      <c r="Z42" s="23">
        <v>169</v>
      </c>
      <c r="AA42" s="23">
        <v>330</v>
      </c>
      <c r="AB42" s="35">
        <v>7008964243</v>
      </c>
      <c r="AC42" s="20">
        <v>45770</v>
      </c>
      <c r="AD42" s="21" t="s">
        <v>63</v>
      </c>
    </row>
    <row r="43" spans="1:30" ht="47.25" customHeight="1">
      <c r="A43" s="19">
        <v>26</v>
      </c>
      <c r="B43" s="22" t="s">
        <v>74</v>
      </c>
      <c r="C43" s="22" t="s">
        <v>295</v>
      </c>
      <c r="D43" s="22" t="s">
        <v>9</v>
      </c>
      <c r="E43" s="23" t="s">
        <v>30</v>
      </c>
      <c r="F43" s="23" t="s">
        <v>30</v>
      </c>
      <c r="G43" s="22" t="s">
        <v>31</v>
      </c>
      <c r="H43" s="22" t="s">
        <v>109</v>
      </c>
      <c r="I43" s="23">
        <v>11</v>
      </c>
      <c r="J43" s="23">
        <v>9</v>
      </c>
      <c r="K43" s="23">
        <v>8</v>
      </c>
      <c r="L43" s="23">
        <v>9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3">
        <v>19</v>
      </c>
      <c r="Z43" s="23">
        <v>18</v>
      </c>
      <c r="AA43" s="23">
        <f>SUM(Y43:Z43)</f>
        <v>37</v>
      </c>
      <c r="AB43" s="22">
        <v>7725531077</v>
      </c>
      <c r="AC43" s="8">
        <v>45771</v>
      </c>
      <c r="AD43" s="21" t="s">
        <v>57</v>
      </c>
    </row>
    <row r="44" spans="1:30" ht="46.5" customHeight="1">
      <c r="A44" s="19">
        <v>27</v>
      </c>
      <c r="B44" s="22" t="s">
        <v>74</v>
      </c>
      <c r="C44" s="22" t="s">
        <v>296</v>
      </c>
      <c r="D44" s="22" t="s">
        <v>9</v>
      </c>
      <c r="E44" s="23" t="s">
        <v>30</v>
      </c>
      <c r="F44" s="23" t="s">
        <v>30</v>
      </c>
      <c r="G44" s="22" t="s">
        <v>31</v>
      </c>
      <c r="H44" s="22" t="s">
        <v>109</v>
      </c>
      <c r="I44" s="23">
        <v>5</v>
      </c>
      <c r="J44" s="23">
        <v>8</v>
      </c>
      <c r="K44" s="23">
        <v>6</v>
      </c>
      <c r="L44" s="23">
        <v>6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3">
        <v>11</v>
      </c>
      <c r="Z44" s="23">
        <v>14</v>
      </c>
      <c r="AA44" s="23">
        <f>SUM(Y44:Z44)</f>
        <v>25</v>
      </c>
      <c r="AB44" s="22">
        <v>7894273330</v>
      </c>
      <c r="AC44" s="8">
        <v>45771</v>
      </c>
      <c r="AD44" s="21" t="s">
        <v>57</v>
      </c>
    </row>
    <row r="45" spans="1:30" ht="47.1" customHeight="1">
      <c r="A45" s="19">
        <v>28</v>
      </c>
      <c r="B45" s="31" t="s">
        <v>191</v>
      </c>
      <c r="C45" s="31" t="s">
        <v>212</v>
      </c>
      <c r="D45" s="31" t="s">
        <v>9</v>
      </c>
      <c r="E45" s="32" t="s">
        <v>30</v>
      </c>
      <c r="F45" s="32" t="s">
        <v>30</v>
      </c>
      <c r="G45" s="31" t="s">
        <v>31</v>
      </c>
      <c r="H45" s="31" t="s">
        <v>179</v>
      </c>
      <c r="I45" s="32">
        <v>9</v>
      </c>
      <c r="J45" s="32">
        <v>12</v>
      </c>
      <c r="K45" s="32">
        <v>8</v>
      </c>
      <c r="L45" s="32">
        <v>9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2">
        <v>17</v>
      </c>
      <c r="Z45" s="32">
        <v>21</v>
      </c>
      <c r="AA45" s="23">
        <f>Y45+Z45</f>
        <v>38</v>
      </c>
      <c r="AB45" s="34">
        <v>9777241271</v>
      </c>
      <c r="AC45" s="20">
        <v>45772</v>
      </c>
      <c r="AD45" s="21" t="s">
        <v>58</v>
      </c>
    </row>
    <row r="46" spans="1:30" ht="47.1" customHeight="1">
      <c r="A46" s="19">
        <v>29</v>
      </c>
      <c r="B46" s="22" t="s">
        <v>213</v>
      </c>
      <c r="C46" s="22" t="s">
        <v>214</v>
      </c>
      <c r="D46" s="22" t="s">
        <v>215</v>
      </c>
      <c r="E46" s="23" t="s">
        <v>30</v>
      </c>
      <c r="F46" s="23" t="s">
        <v>30</v>
      </c>
      <c r="G46" s="22" t="s">
        <v>31</v>
      </c>
      <c r="H46" s="22" t="s">
        <v>179</v>
      </c>
      <c r="I46" s="23">
        <v>9</v>
      </c>
      <c r="J46" s="23">
        <v>8</v>
      </c>
      <c r="K46" s="23">
        <v>9</v>
      </c>
      <c r="L46" s="23">
        <v>8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3">
        <v>18</v>
      </c>
      <c r="Z46" s="23">
        <v>16</v>
      </c>
      <c r="AA46" s="23">
        <f t="shared" ref="AA46" si="6">Y46+Z46</f>
        <v>34</v>
      </c>
      <c r="AB46" s="22">
        <v>9178492796</v>
      </c>
      <c r="AC46" s="20">
        <v>45773</v>
      </c>
      <c r="AD46" s="21" t="s">
        <v>59</v>
      </c>
    </row>
    <row r="47" spans="1:30" ht="47.1" customHeight="1">
      <c r="A47" s="19">
        <v>30</v>
      </c>
      <c r="B47" s="59" t="s">
        <v>27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20">
        <v>45774</v>
      </c>
      <c r="AD47" s="21" t="s">
        <v>60</v>
      </c>
    </row>
    <row r="48" spans="1:30" ht="47.1" customHeight="1">
      <c r="A48" s="19">
        <v>31</v>
      </c>
      <c r="B48" s="25" t="s">
        <v>75</v>
      </c>
      <c r="C48" s="25" t="s">
        <v>76</v>
      </c>
      <c r="D48" s="25" t="s">
        <v>9</v>
      </c>
      <c r="E48" s="24" t="s">
        <v>30</v>
      </c>
      <c r="F48" s="24" t="s">
        <v>30</v>
      </c>
      <c r="G48" s="25" t="s">
        <v>31</v>
      </c>
      <c r="H48" s="25" t="s">
        <v>336</v>
      </c>
      <c r="I48" s="26">
        <v>12</v>
      </c>
      <c r="J48" s="26">
        <v>13</v>
      </c>
      <c r="K48" s="26">
        <v>10</v>
      </c>
      <c r="L48" s="26">
        <v>11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3">
        <v>22</v>
      </c>
      <c r="Z48" s="23">
        <v>24</v>
      </c>
      <c r="AA48" s="23">
        <f t="shared" ref="AA48:AA49" si="7">SUM(Y48:Z48)</f>
        <v>46</v>
      </c>
      <c r="AB48" s="25">
        <v>6370046817</v>
      </c>
      <c r="AC48" s="20">
        <v>45775</v>
      </c>
      <c r="AD48" s="21" t="s">
        <v>61</v>
      </c>
    </row>
    <row r="49" spans="1:30" ht="47.1" customHeight="1">
      <c r="A49" s="19">
        <v>32</v>
      </c>
      <c r="B49" s="25" t="s">
        <v>75</v>
      </c>
      <c r="C49" s="25" t="s">
        <v>297</v>
      </c>
      <c r="D49" s="25" t="s">
        <v>9</v>
      </c>
      <c r="E49" s="24" t="s">
        <v>30</v>
      </c>
      <c r="F49" s="24" t="s">
        <v>30</v>
      </c>
      <c r="G49" s="25" t="s">
        <v>31</v>
      </c>
      <c r="H49" s="25" t="s">
        <v>336</v>
      </c>
      <c r="I49" s="26">
        <v>13</v>
      </c>
      <c r="J49" s="26">
        <v>14</v>
      </c>
      <c r="K49" s="26">
        <v>11</v>
      </c>
      <c r="L49" s="26">
        <v>11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3">
        <v>24</v>
      </c>
      <c r="Z49" s="23">
        <v>25</v>
      </c>
      <c r="AA49" s="23">
        <f t="shared" si="7"/>
        <v>49</v>
      </c>
      <c r="AB49" s="25">
        <v>6370505215</v>
      </c>
      <c r="AC49" s="20">
        <v>45775</v>
      </c>
      <c r="AD49" s="21" t="s">
        <v>61</v>
      </c>
    </row>
    <row r="50" spans="1:30" ht="47.1" customHeight="1">
      <c r="A50" s="19">
        <v>33</v>
      </c>
      <c r="B50" s="51" t="s">
        <v>274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20">
        <v>45776</v>
      </c>
      <c r="AD50" s="21" t="s">
        <v>62</v>
      </c>
    </row>
    <row r="51" spans="1:30" ht="47.1" customHeight="1">
      <c r="A51" s="19">
        <v>34</v>
      </c>
      <c r="B51" s="51" t="s">
        <v>303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20">
        <v>45777</v>
      </c>
      <c r="AD51" s="21" t="s">
        <v>63</v>
      </c>
    </row>
    <row r="52" spans="1:30" ht="47.1" customHeight="1">
      <c r="A52" s="19">
        <v>35</v>
      </c>
      <c r="B52" s="54">
        <v>45778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20"/>
      <c r="AD52" s="21"/>
    </row>
    <row r="53" spans="1:30" ht="47.1" customHeight="1">
      <c r="A53" s="19">
        <v>36</v>
      </c>
      <c r="B53" s="25" t="s">
        <v>86</v>
      </c>
      <c r="C53" s="25" t="s">
        <v>302</v>
      </c>
      <c r="D53" s="25" t="s">
        <v>9</v>
      </c>
      <c r="E53" s="24" t="s">
        <v>30</v>
      </c>
      <c r="F53" s="24" t="s">
        <v>30</v>
      </c>
      <c r="G53" s="25" t="s">
        <v>31</v>
      </c>
      <c r="H53" s="25" t="s">
        <v>72</v>
      </c>
      <c r="I53" s="24">
        <v>15</v>
      </c>
      <c r="J53" s="24">
        <v>14</v>
      </c>
      <c r="K53" s="24">
        <v>14</v>
      </c>
      <c r="L53" s="24">
        <v>12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3">
        <v>29</v>
      </c>
      <c r="Z53" s="23">
        <v>26</v>
      </c>
      <c r="AA53" s="23">
        <f>SUM(Y53:Z53)</f>
        <v>55</v>
      </c>
      <c r="AB53" s="25">
        <v>9777713500</v>
      </c>
      <c r="AC53" s="20">
        <v>45778</v>
      </c>
      <c r="AD53" s="21" t="s">
        <v>57</v>
      </c>
    </row>
    <row r="54" spans="1:30" ht="47.1" customHeight="1">
      <c r="A54" s="19">
        <v>37</v>
      </c>
      <c r="B54" s="25" t="s">
        <v>86</v>
      </c>
      <c r="C54" s="25" t="s">
        <v>87</v>
      </c>
      <c r="D54" s="25" t="s">
        <v>9</v>
      </c>
      <c r="E54" s="24" t="s">
        <v>30</v>
      </c>
      <c r="F54" s="24" t="s">
        <v>30</v>
      </c>
      <c r="G54" s="25" t="s">
        <v>31</v>
      </c>
      <c r="H54" s="25" t="s">
        <v>337</v>
      </c>
      <c r="I54" s="24">
        <v>13</v>
      </c>
      <c r="J54" s="24">
        <v>12</v>
      </c>
      <c r="K54" s="24">
        <v>11</v>
      </c>
      <c r="L54" s="24">
        <v>10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3">
        <v>24</v>
      </c>
      <c r="Z54" s="23">
        <v>22</v>
      </c>
      <c r="AA54" s="23">
        <f>SUM(Y54:Z54)</f>
        <v>46</v>
      </c>
      <c r="AB54" s="25">
        <v>7077008880</v>
      </c>
      <c r="AC54" s="20">
        <v>45779</v>
      </c>
      <c r="AD54" s="21" t="s">
        <v>58</v>
      </c>
    </row>
    <row r="55" spans="1:30" ht="47.1" customHeight="1">
      <c r="A55" s="19">
        <v>38</v>
      </c>
      <c r="B55" s="25" t="s">
        <v>86</v>
      </c>
      <c r="C55" s="25" t="s">
        <v>88</v>
      </c>
      <c r="D55" s="25" t="s">
        <v>9</v>
      </c>
      <c r="E55" s="24" t="s">
        <v>30</v>
      </c>
      <c r="F55" s="24" t="s">
        <v>30</v>
      </c>
      <c r="G55" s="25" t="s">
        <v>31</v>
      </c>
      <c r="H55" s="25" t="s">
        <v>291</v>
      </c>
      <c r="I55" s="26">
        <v>5</v>
      </c>
      <c r="J55" s="26">
        <v>7</v>
      </c>
      <c r="K55" s="26">
        <v>5</v>
      </c>
      <c r="L55" s="26">
        <v>5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3">
        <v>10</v>
      </c>
      <c r="Z55" s="23">
        <v>12</v>
      </c>
      <c r="AA55" s="23">
        <f t="shared" ref="AA55:AA56" si="8">SUM(Y55:Z55)</f>
        <v>22</v>
      </c>
      <c r="AB55" s="27">
        <v>9668756742</v>
      </c>
      <c r="AC55" s="20">
        <v>45780</v>
      </c>
      <c r="AD55" s="21" t="s">
        <v>59</v>
      </c>
    </row>
    <row r="56" spans="1:30" ht="47.1" customHeight="1">
      <c r="A56" s="19">
        <v>39</v>
      </c>
      <c r="B56" s="22" t="s">
        <v>86</v>
      </c>
      <c r="C56" s="22" t="s">
        <v>89</v>
      </c>
      <c r="D56" s="22" t="s">
        <v>9</v>
      </c>
      <c r="E56" s="23" t="s">
        <v>30</v>
      </c>
      <c r="F56" s="23" t="s">
        <v>30</v>
      </c>
      <c r="G56" s="22" t="s">
        <v>31</v>
      </c>
      <c r="H56" s="22" t="s">
        <v>81</v>
      </c>
      <c r="I56" s="23">
        <v>5</v>
      </c>
      <c r="J56" s="23">
        <v>7</v>
      </c>
      <c r="K56" s="23">
        <v>5</v>
      </c>
      <c r="L56" s="23">
        <v>6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3">
        <v>10</v>
      </c>
      <c r="Z56" s="23">
        <v>13</v>
      </c>
      <c r="AA56" s="23">
        <f t="shared" si="8"/>
        <v>23</v>
      </c>
      <c r="AB56" s="22">
        <v>8339008655</v>
      </c>
      <c r="AC56" s="20">
        <v>45780</v>
      </c>
      <c r="AD56" s="21" t="s">
        <v>59</v>
      </c>
    </row>
    <row r="57" spans="1:30" ht="47.1" customHeight="1">
      <c r="A57" s="19">
        <v>40</v>
      </c>
      <c r="B57" s="59" t="s">
        <v>27</v>
      </c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3"/>
      <c r="AC57" s="20">
        <v>45781</v>
      </c>
      <c r="AD57" s="21" t="s">
        <v>60</v>
      </c>
    </row>
    <row r="58" spans="1:30" ht="47.1" customHeight="1">
      <c r="A58" s="19">
        <v>41</v>
      </c>
      <c r="B58" s="22" t="s">
        <v>86</v>
      </c>
      <c r="C58" s="22" t="s">
        <v>90</v>
      </c>
      <c r="D58" s="22" t="s">
        <v>9</v>
      </c>
      <c r="E58" s="23" t="s">
        <v>30</v>
      </c>
      <c r="F58" s="23" t="s">
        <v>30</v>
      </c>
      <c r="G58" s="22" t="s">
        <v>31</v>
      </c>
      <c r="H58" s="22" t="s">
        <v>85</v>
      </c>
      <c r="I58" s="23">
        <v>17</v>
      </c>
      <c r="J58" s="23">
        <v>14</v>
      </c>
      <c r="K58" s="23">
        <v>15</v>
      </c>
      <c r="L58" s="23">
        <v>16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3">
        <v>32</v>
      </c>
      <c r="Z58" s="23">
        <v>30</v>
      </c>
      <c r="AA58" s="23">
        <f>SUM(Y58:Z58)</f>
        <v>62</v>
      </c>
      <c r="AB58" s="22">
        <v>7894521694</v>
      </c>
      <c r="AC58" s="20">
        <v>45782</v>
      </c>
      <c r="AD58" s="21" t="s">
        <v>61</v>
      </c>
    </row>
    <row r="59" spans="1:30" ht="47.1" customHeight="1">
      <c r="A59" s="19">
        <v>42</v>
      </c>
      <c r="B59" s="51" t="s">
        <v>274</v>
      </c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3"/>
      <c r="AC59" s="20">
        <v>45783</v>
      </c>
      <c r="AD59" s="21" t="s">
        <v>62</v>
      </c>
    </row>
    <row r="60" spans="1:30" ht="47.1" customHeight="1">
      <c r="A60" s="19">
        <v>43</v>
      </c>
      <c r="B60" s="22" t="s">
        <v>86</v>
      </c>
      <c r="C60" s="22" t="s">
        <v>91</v>
      </c>
      <c r="D60" s="22" t="s">
        <v>9</v>
      </c>
      <c r="E60" s="23" t="s">
        <v>30</v>
      </c>
      <c r="F60" s="23" t="s">
        <v>30</v>
      </c>
      <c r="G60" s="22" t="s">
        <v>31</v>
      </c>
      <c r="H60" s="22" t="s">
        <v>85</v>
      </c>
      <c r="I60" s="23">
        <v>10</v>
      </c>
      <c r="J60" s="23">
        <v>11</v>
      </c>
      <c r="K60" s="23">
        <v>10</v>
      </c>
      <c r="L60" s="23">
        <v>11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3">
        <v>20</v>
      </c>
      <c r="Z60" s="23">
        <v>22</v>
      </c>
      <c r="AA60" s="23">
        <f>SUM(Y60:Z60)</f>
        <v>42</v>
      </c>
      <c r="AB60" s="22">
        <v>7852919432</v>
      </c>
      <c r="AC60" s="20">
        <v>45784</v>
      </c>
      <c r="AD60" s="21" t="s">
        <v>63</v>
      </c>
    </row>
    <row r="61" spans="1:30" ht="47.1" customHeight="1">
      <c r="A61" s="19">
        <v>44</v>
      </c>
      <c r="B61" s="22" t="s">
        <v>93</v>
      </c>
      <c r="C61" s="22" t="s">
        <v>92</v>
      </c>
      <c r="D61" s="22" t="s">
        <v>9</v>
      </c>
      <c r="E61" s="23" t="s">
        <v>30</v>
      </c>
      <c r="F61" s="23" t="s">
        <v>30</v>
      </c>
      <c r="G61" s="22" t="s">
        <v>31</v>
      </c>
      <c r="H61" s="22" t="s">
        <v>338</v>
      </c>
      <c r="I61" s="23">
        <v>9</v>
      </c>
      <c r="J61" s="23">
        <v>10</v>
      </c>
      <c r="K61" s="23">
        <v>11</v>
      </c>
      <c r="L61" s="23">
        <v>12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3">
        <v>20</v>
      </c>
      <c r="Z61" s="23">
        <v>22</v>
      </c>
      <c r="AA61" s="23">
        <f>SUM(Y61:Z61)</f>
        <v>42</v>
      </c>
      <c r="AB61" s="22">
        <v>9937166335</v>
      </c>
      <c r="AC61" s="20">
        <v>45785</v>
      </c>
      <c r="AD61" s="21" t="s">
        <v>57</v>
      </c>
    </row>
    <row r="62" spans="1:30" ht="47.1" customHeight="1">
      <c r="A62" s="19">
        <v>45</v>
      </c>
      <c r="B62" s="22" t="s">
        <v>86</v>
      </c>
      <c r="C62" s="22" t="s">
        <v>94</v>
      </c>
      <c r="D62" s="22" t="s">
        <v>9</v>
      </c>
      <c r="E62" s="23" t="s">
        <v>30</v>
      </c>
      <c r="F62" s="23" t="s">
        <v>30</v>
      </c>
      <c r="G62" s="22" t="s">
        <v>31</v>
      </c>
      <c r="H62" s="22" t="s">
        <v>95</v>
      </c>
      <c r="I62" s="23">
        <v>12</v>
      </c>
      <c r="J62" s="23">
        <v>10</v>
      </c>
      <c r="K62" s="23">
        <v>10</v>
      </c>
      <c r="L62" s="23">
        <v>8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3">
        <v>22</v>
      </c>
      <c r="Z62" s="23">
        <v>18</v>
      </c>
      <c r="AA62" s="23">
        <f>SUM(Y62:Z62)</f>
        <v>40</v>
      </c>
      <c r="AB62" s="22">
        <v>8658890442</v>
      </c>
      <c r="AC62" s="20">
        <v>45786</v>
      </c>
      <c r="AD62" s="21" t="s">
        <v>58</v>
      </c>
    </row>
    <row r="63" spans="1:30" ht="47.1" customHeight="1">
      <c r="A63" s="19">
        <v>46</v>
      </c>
      <c r="B63" s="22" t="s">
        <v>86</v>
      </c>
      <c r="C63" s="22" t="s">
        <v>96</v>
      </c>
      <c r="D63" s="22" t="s">
        <v>9</v>
      </c>
      <c r="E63" s="23" t="s">
        <v>30</v>
      </c>
      <c r="F63" s="23" t="s">
        <v>30</v>
      </c>
      <c r="G63" s="22" t="s">
        <v>31</v>
      </c>
      <c r="H63" s="22" t="s">
        <v>85</v>
      </c>
      <c r="I63" s="23">
        <v>9</v>
      </c>
      <c r="J63" s="23">
        <v>11</v>
      </c>
      <c r="K63" s="23">
        <v>11</v>
      </c>
      <c r="L63" s="23">
        <v>12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3">
        <v>20</v>
      </c>
      <c r="Z63" s="23">
        <v>23</v>
      </c>
      <c r="AA63" s="23">
        <f>SUM(Y63:Z63)</f>
        <v>43</v>
      </c>
      <c r="AB63" s="22">
        <v>6370670228</v>
      </c>
      <c r="AC63" s="20">
        <v>45787</v>
      </c>
      <c r="AD63" s="21" t="s">
        <v>59</v>
      </c>
    </row>
    <row r="64" spans="1:30" ht="47.1" customHeight="1">
      <c r="A64" s="19">
        <v>47</v>
      </c>
      <c r="B64" s="59" t="s">
        <v>27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3"/>
      <c r="AC64" s="20">
        <v>45788</v>
      </c>
      <c r="AD64" s="21" t="s">
        <v>60</v>
      </c>
    </row>
    <row r="65" spans="1:30" ht="47.1" customHeight="1">
      <c r="A65" s="19">
        <v>48</v>
      </c>
      <c r="B65" s="57" t="s">
        <v>272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2"/>
      <c r="AC65" s="20">
        <v>45789</v>
      </c>
      <c r="AD65" s="21" t="s">
        <v>61</v>
      </c>
    </row>
    <row r="66" spans="1:30" ht="47.1" customHeight="1">
      <c r="A66" s="19">
        <v>49</v>
      </c>
      <c r="B66" s="51" t="s">
        <v>274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3"/>
      <c r="AC66" s="20">
        <v>45790</v>
      </c>
      <c r="AD66" s="21" t="s">
        <v>62</v>
      </c>
    </row>
    <row r="67" spans="1:30" ht="47.1" customHeight="1">
      <c r="A67" s="19">
        <v>50</v>
      </c>
      <c r="B67" s="22" t="s">
        <v>86</v>
      </c>
      <c r="C67" s="22" t="s">
        <v>97</v>
      </c>
      <c r="D67" s="22" t="s">
        <v>9</v>
      </c>
      <c r="E67" s="23" t="s">
        <v>30</v>
      </c>
      <c r="F67" s="23" t="s">
        <v>30</v>
      </c>
      <c r="G67" s="22" t="s">
        <v>31</v>
      </c>
      <c r="H67" s="22" t="s">
        <v>85</v>
      </c>
      <c r="I67" s="23">
        <v>9</v>
      </c>
      <c r="J67" s="23">
        <v>8</v>
      </c>
      <c r="K67" s="23">
        <v>8</v>
      </c>
      <c r="L67" s="23">
        <v>7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3">
        <v>17</v>
      </c>
      <c r="Z67" s="23">
        <v>15</v>
      </c>
      <c r="AA67" s="23">
        <f>SUM(Y67:Z67)</f>
        <v>32</v>
      </c>
      <c r="AB67" s="22">
        <v>7008810952</v>
      </c>
      <c r="AC67" s="20">
        <v>45791</v>
      </c>
      <c r="AD67" s="21" t="s">
        <v>63</v>
      </c>
    </row>
    <row r="68" spans="1:30" ht="47.1" customHeight="1">
      <c r="A68" s="19">
        <v>51</v>
      </c>
      <c r="B68" s="22" t="s">
        <v>86</v>
      </c>
      <c r="C68" s="22" t="s">
        <v>98</v>
      </c>
      <c r="D68" s="22" t="s">
        <v>9</v>
      </c>
      <c r="E68" s="23" t="s">
        <v>30</v>
      </c>
      <c r="F68" s="23" t="s">
        <v>30</v>
      </c>
      <c r="G68" s="22" t="s">
        <v>31</v>
      </c>
      <c r="H68" s="22" t="s">
        <v>85</v>
      </c>
      <c r="I68" s="23">
        <v>18</v>
      </c>
      <c r="J68" s="23">
        <v>15</v>
      </c>
      <c r="K68" s="23">
        <v>16</v>
      </c>
      <c r="L68" s="23">
        <v>15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3">
        <v>34</v>
      </c>
      <c r="Z68" s="23">
        <v>30</v>
      </c>
      <c r="AA68" s="23">
        <f t="shared" ref="AA68:AA69" si="9">SUM(Y68:Z68)</f>
        <v>64</v>
      </c>
      <c r="AB68" s="22">
        <v>7381222896</v>
      </c>
      <c r="AC68" s="20">
        <v>45792</v>
      </c>
      <c r="AD68" s="21" t="s">
        <v>57</v>
      </c>
    </row>
    <row r="69" spans="1:30" ht="47.1" customHeight="1">
      <c r="A69" s="19">
        <v>52</v>
      </c>
      <c r="B69" s="22" t="s">
        <v>86</v>
      </c>
      <c r="C69" s="22" t="s">
        <v>99</v>
      </c>
      <c r="D69" s="22" t="s">
        <v>9</v>
      </c>
      <c r="E69" s="23" t="s">
        <v>30</v>
      </c>
      <c r="F69" s="23" t="s">
        <v>30</v>
      </c>
      <c r="G69" s="22" t="s">
        <v>31</v>
      </c>
      <c r="H69" s="22" t="s">
        <v>85</v>
      </c>
      <c r="I69" s="23">
        <v>5</v>
      </c>
      <c r="J69" s="23">
        <v>6</v>
      </c>
      <c r="K69" s="23">
        <v>6</v>
      </c>
      <c r="L69" s="23">
        <v>7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0</v>
      </c>
      <c r="Y69" s="23">
        <v>11</v>
      </c>
      <c r="Z69" s="23">
        <v>13</v>
      </c>
      <c r="AA69" s="23">
        <f t="shared" si="9"/>
        <v>24</v>
      </c>
      <c r="AB69" s="22">
        <v>9778115833</v>
      </c>
      <c r="AC69" s="20">
        <v>45793</v>
      </c>
      <c r="AD69" s="21" t="s">
        <v>58</v>
      </c>
    </row>
    <row r="70" spans="1:30" ht="47.1" customHeight="1">
      <c r="A70" s="19">
        <v>53</v>
      </c>
      <c r="B70" s="22" t="s">
        <v>86</v>
      </c>
      <c r="C70" s="22" t="s">
        <v>100</v>
      </c>
      <c r="D70" s="22" t="s">
        <v>9</v>
      </c>
      <c r="E70" s="23" t="s">
        <v>30</v>
      </c>
      <c r="F70" s="23" t="s">
        <v>30</v>
      </c>
      <c r="G70" s="22" t="s">
        <v>31</v>
      </c>
      <c r="H70" s="22" t="s">
        <v>85</v>
      </c>
      <c r="I70" s="23">
        <v>9</v>
      </c>
      <c r="J70" s="23">
        <v>7</v>
      </c>
      <c r="K70" s="23">
        <v>9</v>
      </c>
      <c r="L70" s="23">
        <v>9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3">
        <v>18</v>
      </c>
      <c r="Z70" s="23">
        <v>16</v>
      </c>
      <c r="AA70" s="23">
        <f>SUM(Y70:Z70)</f>
        <v>34</v>
      </c>
      <c r="AB70" s="22">
        <v>9337111412</v>
      </c>
      <c r="AC70" s="20">
        <v>45794</v>
      </c>
      <c r="AD70" s="21" t="s">
        <v>59</v>
      </c>
    </row>
    <row r="71" spans="1:30" ht="47.1" customHeight="1">
      <c r="A71" s="19">
        <v>54</v>
      </c>
      <c r="B71" s="59" t="s">
        <v>27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3"/>
      <c r="AC71" s="20">
        <v>45795</v>
      </c>
      <c r="AD71" s="21" t="s">
        <v>60</v>
      </c>
    </row>
    <row r="72" spans="1:30" ht="47.1" customHeight="1">
      <c r="A72" s="19">
        <v>55</v>
      </c>
      <c r="B72" s="22" t="s">
        <v>123</v>
      </c>
      <c r="C72" s="22" t="s">
        <v>124</v>
      </c>
      <c r="D72" s="22" t="s">
        <v>9</v>
      </c>
      <c r="E72" s="23" t="s">
        <v>30</v>
      </c>
      <c r="F72" s="23" t="s">
        <v>30</v>
      </c>
      <c r="G72" s="22" t="s">
        <v>31</v>
      </c>
      <c r="H72" s="22" t="s">
        <v>85</v>
      </c>
      <c r="I72" s="23">
        <v>8</v>
      </c>
      <c r="J72" s="23">
        <v>7</v>
      </c>
      <c r="K72" s="23">
        <v>7</v>
      </c>
      <c r="L72" s="23">
        <v>8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3">
        <v>15</v>
      </c>
      <c r="Z72" s="23">
        <v>15</v>
      </c>
      <c r="AA72" s="23">
        <f>SUM(Y72:Z72)</f>
        <v>30</v>
      </c>
      <c r="AB72" s="22">
        <v>9124104074</v>
      </c>
      <c r="AC72" s="20">
        <v>45796</v>
      </c>
      <c r="AD72" s="21" t="s">
        <v>61</v>
      </c>
    </row>
    <row r="73" spans="1:30" ht="47.1" customHeight="1">
      <c r="A73" s="19">
        <v>56</v>
      </c>
      <c r="B73" s="22" t="s">
        <v>123</v>
      </c>
      <c r="C73" s="22" t="s">
        <v>125</v>
      </c>
      <c r="D73" s="22" t="s">
        <v>9</v>
      </c>
      <c r="E73" s="23" t="s">
        <v>30</v>
      </c>
      <c r="F73" s="23" t="s">
        <v>30</v>
      </c>
      <c r="G73" s="22" t="s">
        <v>31</v>
      </c>
      <c r="H73" s="22" t="s">
        <v>95</v>
      </c>
      <c r="I73" s="23">
        <v>7</v>
      </c>
      <c r="J73" s="23">
        <v>5</v>
      </c>
      <c r="K73" s="23">
        <v>6</v>
      </c>
      <c r="L73" s="23">
        <v>6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3">
        <v>13</v>
      </c>
      <c r="Z73" s="23">
        <v>11</v>
      </c>
      <c r="AA73" s="23">
        <f t="shared" ref="AA73:AA75" si="10">SUM(Y73:Z73)</f>
        <v>24</v>
      </c>
      <c r="AB73" s="22">
        <v>7325991365</v>
      </c>
      <c r="AC73" s="20">
        <v>45796</v>
      </c>
      <c r="AD73" s="21" t="s">
        <v>61</v>
      </c>
    </row>
    <row r="74" spans="1:30" ht="47.1" customHeight="1">
      <c r="A74" s="19">
        <v>57</v>
      </c>
      <c r="B74" s="51" t="s">
        <v>274</v>
      </c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3"/>
      <c r="AC74" s="20">
        <v>45797</v>
      </c>
      <c r="AD74" s="21" t="s">
        <v>62</v>
      </c>
    </row>
    <row r="75" spans="1:30" ht="47.1" customHeight="1">
      <c r="A75" s="19">
        <v>58</v>
      </c>
      <c r="B75" s="22" t="s">
        <v>123</v>
      </c>
      <c r="C75" s="22" t="s">
        <v>275</v>
      </c>
      <c r="D75" s="22" t="s">
        <v>9</v>
      </c>
      <c r="E75" s="23" t="s">
        <v>30</v>
      </c>
      <c r="F75" s="23" t="s">
        <v>30</v>
      </c>
      <c r="G75" s="22" t="s">
        <v>31</v>
      </c>
      <c r="H75" s="22" t="s">
        <v>85</v>
      </c>
      <c r="I75" s="23">
        <v>9</v>
      </c>
      <c r="J75" s="23">
        <v>8</v>
      </c>
      <c r="K75" s="23">
        <v>9</v>
      </c>
      <c r="L75" s="23">
        <v>8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3">
        <v>18</v>
      </c>
      <c r="Z75" s="23">
        <v>16</v>
      </c>
      <c r="AA75" s="23">
        <f t="shared" si="10"/>
        <v>34</v>
      </c>
      <c r="AB75" s="22">
        <v>7978135608</v>
      </c>
      <c r="AC75" s="20">
        <v>45798</v>
      </c>
      <c r="AD75" s="21" t="s">
        <v>63</v>
      </c>
    </row>
    <row r="76" spans="1:30" ht="47.1" customHeight="1">
      <c r="A76" s="19">
        <v>59</v>
      </c>
      <c r="B76" s="22" t="s">
        <v>71</v>
      </c>
      <c r="C76" s="22" t="s">
        <v>188</v>
      </c>
      <c r="D76" s="22" t="s">
        <v>9</v>
      </c>
      <c r="E76" s="23" t="s">
        <v>30</v>
      </c>
      <c r="F76" s="23" t="s">
        <v>30</v>
      </c>
      <c r="G76" s="22" t="s">
        <v>31</v>
      </c>
      <c r="H76" s="22" t="s">
        <v>72</v>
      </c>
      <c r="I76" s="23">
        <v>12</v>
      </c>
      <c r="J76" s="23">
        <v>10</v>
      </c>
      <c r="K76" s="23">
        <v>10</v>
      </c>
      <c r="L76" s="23">
        <v>10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>
        <v>0</v>
      </c>
      <c r="X76" s="23">
        <v>0</v>
      </c>
      <c r="Y76" s="23">
        <v>22</v>
      </c>
      <c r="Z76" s="23">
        <v>20</v>
      </c>
      <c r="AA76" s="23">
        <f t="shared" ref="AA76" si="11">Y76+Z76</f>
        <v>42</v>
      </c>
      <c r="AB76" s="22">
        <v>8144207422</v>
      </c>
      <c r="AC76" s="20">
        <v>45799</v>
      </c>
      <c r="AD76" s="21" t="s">
        <v>57</v>
      </c>
    </row>
    <row r="77" spans="1:30" ht="47.1" customHeight="1">
      <c r="A77" s="19">
        <v>60</v>
      </c>
      <c r="B77" s="25" t="s">
        <v>71</v>
      </c>
      <c r="C77" s="25" t="s">
        <v>189</v>
      </c>
      <c r="D77" s="25" t="s">
        <v>9</v>
      </c>
      <c r="E77" s="24" t="s">
        <v>30</v>
      </c>
      <c r="F77" s="24" t="s">
        <v>30</v>
      </c>
      <c r="G77" s="25" t="s">
        <v>31</v>
      </c>
      <c r="H77" s="25" t="s">
        <v>109</v>
      </c>
      <c r="I77" s="24">
        <v>12</v>
      </c>
      <c r="J77" s="24">
        <v>10</v>
      </c>
      <c r="K77" s="24">
        <v>11</v>
      </c>
      <c r="L77" s="24">
        <v>11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24">
        <v>0</v>
      </c>
      <c r="U77" s="24">
        <v>0</v>
      </c>
      <c r="V77" s="24">
        <v>0</v>
      </c>
      <c r="W77" s="24">
        <v>0</v>
      </c>
      <c r="X77" s="24">
        <v>0</v>
      </c>
      <c r="Y77" s="23">
        <v>23</v>
      </c>
      <c r="Z77" s="23">
        <v>21</v>
      </c>
      <c r="AA77" s="23">
        <v>44</v>
      </c>
      <c r="AB77" s="25">
        <v>6370682115</v>
      </c>
      <c r="AC77" s="20">
        <v>45800</v>
      </c>
      <c r="AD77" s="21" t="s">
        <v>58</v>
      </c>
    </row>
    <row r="78" spans="1:30" ht="47.1" customHeight="1">
      <c r="A78" s="19">
        <v>61</v>
      </c>
      <c r="B78" s="22" t="s">
        <v>82</v>
      </c>
      <c r="C78" s="22" t="s">
        <v>83</v>
      </c>
      <c r="D78" s="22" t="s">
        <v>9</v>
      </c>
      <c r="E78" s="23" t="s">
        <v>30</v>
      </c>
      <c r="F78" s="23" t="s">
        <v>30</v>
      </c>
      <c r="G78" s="22" t="s">
        <v>31</v>
      </c>
      <c r="H78" s="25" t="s">
        <v>105</v>
      </c>
      <c r="I78" s="23">
        <v>10</v>
      </c>
      <c r="J78" s="23">
        <v>9</v>
      </c>
      <c r="K78" s="23">
        <v>10</v>
      </c>
      <c r="L78" s="23">
        <v>8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0</v>
      </c>
      <c r="X78" s="24">
        <v>0</v>
      </c>
      <c r="Y78" s="24">
        <v>20</v>
      </c>
      <c r="Z78" s="23">
        <v>22</v>
      </c>
      <c r="AA78" s="23">
        <v>42</v>
      </c>
      <c r="AB78" s="22">
        <v>9178216244</v>
      </c>
      <c r="AC78" s="20">
        <v>45801</v>
      </c>
      <c r="AD78" s="21" t="s">
        <v>59</v>
      </c>
    </row>
    <row r="79" spans="1:30" ht="47.1" customHeight="1">
      <c r="A79" s="19">
        <v>62</v>
      </c>
      <c r="B79" s="59" t="s">
        <v>27</v>
      </c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3"/>
      <c r="AC79" s="20">
        <v>45802</v>
      </c>
      <c r="AD79" s="21" t="s">
        <v>60</v>
      </c>
    </row>
    <row r="80" spans="1:30" ht="47.1" customHeight="1">
      <c r="A80" s="19">
        <v>63</v>
      </c>
      <c r="B80" s="22" t="s">
        <v>119</v>
      </c>
      <c r="C80" s="22" t="s">
        <v>120</v>
      </c>
      <c r="D80" s="22" t="s">
        <v>9</v>
      </c>
      <c r="E80" s="23" t="s">
        <v>30</v>
      </c>
      <c r="F80" s="23" t="s">
        <v>30</v>
      </c>
      <c r="G80" s="22" t="s">
        <v>31</v>
      </c>
      <c r="H80" s="22" t="s">
        <v>95</v>
      </c>
      <c r="I80" s="23">
        <v>10</v>
      </c>
      <c r="J80" s="23">
        <v>8</v>
      </c>
      <c r="K80" s="23">
        <v>9</v>
      </c>
      <c r="L80" s="23">
        <v>9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3">
        <v>19</v>
      </c>
      <c r="Z80" s="23">
        <v>17</v>
      </c>
      <c r="AA80" s="23">
        <f t="shared" ref="AA80" si="12">Y80+Z80</f>
        <v>36</v>
      </c>
      <c r="AB80" s="22">
        <v>9776310011</v>
      </c>
      <c r="AC80" s="20">
        <v>45803</v>
      </c>
      <c r="AD80" s="21" t="s">
        <v>61</v>
      </c>
    </row>
    <row r="81" spans="1:30" ht="47.1" customHeight="1">
      <c r="A81" s="19">
        <v>64</v>
      </c>
      <c r="B81" s="57" t="s">
        <v>273</v>
      </c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2"/>
      <c r="AC81" s="20">
        <v>45804</v>
      </c>
      <c r="AD81" s="21" t="s">
        <v>62</v>
      </c>
    </row>
    <row r="82" spans="1:30" s="3" customFormat="1" ht="47.1" customHeight="1">
      <c r="A82" s="19">
        <v>65</v>
      </c>
      <c r="B82" s="51" t="s">
        <v>271</v>
      </c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3"/>
      <c r="AC82" s="20">
        <v>45805</v>
      </c>
      <c r="AD82" s="21" t="s">
        <v>63</v>
      </c>
    </row>
    <row r="83" spans="1:30" ht="47.1" customHeight="1">
      <c r="A83" s="19">
        <v>66</v>
      </c>
      <c r="B83" s="22" t="s">
        <v>119</v>
      </c>
      <c r="C83" s="22" t="s">
        <v>121</v>
      </c>
      <c r="D83" s="22" t="s">
        <v>9</v>
      </c>
      <c r="E83" s="23" t="s">
        <v>30</v>
      </c>
      <c r="F83" s="23" t="s">
        <v>30</v>
      </c>
      <c r="G83" s="22" t="s">
        <v>31</v>
      </c>
      <c r="H83" s="22" t="s">
        <v>122</v>
      </c>
      <c r="I83" s="23">
        <v>8</v>
      </c>
      <c r="J83" s="23">
        <v>7</v>
      </c>
      <c r="K83" s="23">
        <v>7</v>
      </c>
      <c r="L83" s="23">
        <v>8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3">
        <v>15</v>
      </c>
      <c r="Z83" s="23">
        <v>15</v>
      </c>
      <c r="AA83" s="23">
        <f>Y83+Z83</f>
        <v>30</v>
      </c>
      <c r="AB83" s="22">
        <v>9776912409</v>
      </c>
      <c r="AC83" s="20">
        <v>45806</v>
      </c>
      <c r="AD83" s="21" t="s">
        <v>57</v>
      </c>
    </row>
    <row r="84" spans="1:30" s="5" customFormat="1" ht="47.1" customHeight="1">
      <c r="A84" s="19">
        <v>67</v>
      </c>
      <c r="B84" s="22" t="s">
        <v>192</v>
      </c>
      <c r="C84" s="22" t="s">
        <v>284</v>
      </c>
      <c r="D84" s="22" t="s">
        <v>9</v>
      </c>
      <c r="E84" s="23" t="s">
        <v>30</v>
      </c>
      <c r="F84" s="23" t="s">
        <v>30</v>
      </c>
      <c r="G84" s="22" t="s">
        <v>31</v>
      </c>
      <c r="H84" s="22" t="s">
        <v>95</v>
      </c>
      <c r="I84" s="23">
        <v>11</v>
      </c>
      <c r="J84" s="23">
        <v>9</v>
      </c>
      <c r="K84" s="23">
        <v>9</v>
      </c>
      <c r="L84" s="23">
        <v>13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3">
        <v>20</v>
      </c>
      <c r="Z84" s="23">
        <v>22</v>
      </c>
      <c r="AA84" s="23">
        <f t="shared" ref="AA84:AA92" si="13">Y84+Z84</f>
        <v>42</v>
      </c>
      <c r="AB84" s="22">
        <v>8455939135</v>
      </c>
      <c r="AC84" s="20">
        <v>45807</v>
      </c>
      <c r="AD84" s="21" t="s">
        <v>58</v>
      </c>
    </row>
    <row r="85" spans="1:30" s="3" customFormat="1" ht="47.1" customHeight="1">
      <c r="A85" s="19">
        <v>68</v>
      </c>
      <c r="B85" s="51" t="s">
        <v>303</v>
      </c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3"/>
      <c r="AC85" s="20">
        <v>45808</v>
      </c>
      <c r="AD85" s="21" t="s">
        <v>59</v>
      </c>
    </row>
    <row r="86" spans="1:30" ht="47.1" customHeight="1">
      <c r="A86" s="19">
        <v>69</v>
      </c>
      <c r="B86" s="54">
        <v>45809</v>
      </c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20"/>
      <c r="AD86" s="21"/>
    </row>
    <row r="87" spans="1:30" ht="47.1" customHeight="1">
      <c r="A87" s="19">
        <v>70</v>
      </c>
      <c r="B87" s="59" t="s">
        <v>27</v>
      </c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3"/>
      <c r="AC87" s="20">
        <v>45809</v>
      </c>
      <c r="AD87" s="21" t="s">
        <v>60</v>
      </c>
    </row>
    <row r="88" spans="1:30" s="5" customFormat="1" ht="47.1" customHeight="1">
      <c r="A88" s="19">
        <v>71</v>
      </c>
      <c r="B88" s="22" t="s">
        <v>192</v>
      </c>
      <c r="C88" s="22" t="s">
        <v>304</v>
      </c>
      <c r="D88" s="22" t="s">
        <v>9</v>
      </c>
      <c r="E88" s="23" t="s">
        <v>30</v>
      </c>
      <c r="F88" s="23" t="s">
        <v>30</v>
      </c>
      <c r="G88" s="22" t="s">
        <v>31</v>
      </c>
      <c r="H88" s="22" t="s">
        <v>95</v>
      </c>
      <c r="I88" s="23">
        <v>17</v>
      </c>
      <c r="J88" s="23">
        <v>14</v>
      </c>
      <c r="K88" s="23">
        <v>13</v>
      </c>
      <c r="L88" s="23">
        <v>14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0</v>
      </c>
      <c r="T88" s="24">
        <v>0</v>
      </c>
      <c r="U88" s="24">
        <v>0</v>
      </c>
      <c r="V88" s="24">
        <v>0</v>
      </c>
      <c r="W88" s="24">
        <v>0</v>
      </c>
      <c r="X88" s="24">
        <v>0</v>
      </c>
      <c r="Y88" s="23">
        <v>30</v>
      </c>
      <c r="Z88" s="23">
        <v>28</v>
      </c>
      <c r="AA88" s="23">
        <f t="shared" si="13"/>
        <v>58</v>
      </c>
      <c r="AB88" s="22">
        <v>7504444780</v>
      </c>
      <c r="AC88" s="20">
        <v>45810</v>
      </c>
      <c r="AD88" s="21" t="s">
        <v>61</v>
      </c>
    </row>
    <row r="89" spans="1:30" s="3" customFormat="1" ht="47.1" customHeight="1">
      <c r="A89" s="19">
        <v>72</v>
      </c>
      <c r="B89" s="51" t="s">
        <v>271</v>
      </c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3"/>
      <c r="AC89" s="20">
        <v>45811</v>
      </c>
      <c r="AD89" s="21" t="s">
        <v>62</v>
      </c>
    </row>
    <row r="90" spans="1:30" ht="47.1" customHeight="1">
      <c r="A90" s="19">
        <v>73</v>
      </c>
      <c r="B90" s="22" t="s">
        <v>218</v>
      </c>
      <c r="C90" s="22" t="s">
        <v>219</v>
      </c>
      <c r="D90" s="22" t="s">
        <v>9</v>
      </c>
      <c r="E90" s="23" t="s">
        <v>30</v>
      </c>
      <c r="F90" s="23" t="s">
        <v>30</v>
      </c>
      <c r="G90" s="22" t="s">
        <v>31</v>
      </c>
      <c r="H90" s="22" t="s">
        <v>220</v>
      </c>
      <c r="I90" s="23">
        <v>9</v>
      </c>
      <c r="J90" s="23">
        <v>10</v>
      </c>
      <c r="K90" s="23">
        <v>9</v>
      </c>
      <c r="L90" s="23">
        <v>9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0</v>
      </c>
      <c r="T90" s="24">
        <v>0</v>
      </c>
      <c r="U90" s="24">
        <v>0</v>
      </c>
      <c r="V90" s="24">
        <v>0</v>
      </c>
      <c r="W90" s="24">
        <v>0</v>
      </c>
      <c r="X90" s="24">
        <v>0</v>
      </c>
      <c r="Y90" s="23">
        <v>18</v>
      </c>
      <c r="Z90" s="23">
        <v>19</v>
      </c>
      <c r="AA90" s="23">
        <f t="shared" si="13"/>
        <v>37</v>
      </c>
      <c r="AB90" s="22">
        <v>9937891248</v>
      </c>
      <c r="AC90" s="20">
        <v>45812</v>
      </c>
      <c r="AD90" s="21" t="s">
        <v>63</v>
      </c>
    </row>
    <row r="91" spans="1:30" ht="47.1" customHeight="1">
      <c r="A91" s="19">
        <v>74</v>
      </c>
      <c r="B91" s="22" t="s">
        <v>117</v>
      </c>
      <c r="C91" s="22" t="s">
        <v>256</v>
      </c>
      <c r="D91" s="22" t="s">
        <v>9</v>
      </c>
      <c r="E91" s="23" t="s">
        <v>30</v>
      </c>
      <c r="F91" s="23" t="s">
        <v>30</v>
      </c>
      <c r="G91" s="22" t="s">
        <v>31</v>
      </c>
      <c r="H91" s="22" t="s">
        <v>72</v>
      </c>
      <c r="I91" s="23">
        <v>11</v>
      </c>
      <c r="J91" s="23">
        <v>10</v>
      </c>
      <c r="K91" s="23">
        <v>12</v>
      </c>
      <c r="L91" s="23">
        <v>11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24">
        <v>0</v>
      </c>
      <c r="U91" s="24">
        <v>0</v>
      </c>
      <c r="V91" s="24">
        <v>0</v>
      </c>
      <c r="W91" s="24">
        <v>0</v>
      </c>
      <c r="X91" s="24">
        <v>0</v>
      </c>
      <c r="Y91" s="23">
        <v>23</v>
      </c>
      <c r="Z91" s="23">
        <v>21</v>
      </c>
      <c r="AA91" s="23">
        <f t="shared" si="13"/>
        <v>44</v>
      </c>
      <c r="AB91" s="22">
        <v>9937062170</v>
      </c>
      <c r="AC91" s="20">
        <v>45813</v>
      </c>
      <c r="AD91" s="21" t="s">
        <v>57</v>
      </c>
    </row>
    <row r="92" spans="1:30" ht="47.1" customHeight="1">
      <c r="A92" s="19">
        <v>75</v>
      </c>
      <c r="B92" s="22" t="s">
        <v>167</v>
      </c>
      <c r="C92" s="22" t="s">
        <v>118</v>
      </c>
      <c r="D92" s="22" t="s">
        <v>9</v>
      </c>
      <c r="E92" s="23" t="s">
        <v>30</v>
      </c>
      <c r="F92" s="23" t="s">
        <v>30</v>
      </c>
      <c r="G92" s="22" t="s">
        <v>31</v>
      </c>
      <c r="H92" s="22" t="s">
        <v>115</v>
      </c>
      <c r="I92" s="23">
        <v>5</v>
      </c>
      <c r="J92" s="23">
        <v>4</v>
      </c>
      <c r="K92" s="23">
        <v>5</v>
      </c>
      <c r="L92" s="23">
        <v>4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0</v>
      </c>
      <c r="T92" s="24">
        <v>0</v>
      </c>
      <c r="U92" s="24">
        <v>0</v>
      </c>
      <c r="V92" s="24">
        <v>0</v>
      </c>
      <c r="W92" s="24">
        <v>0</v>
      </c>
      <c r="X92" s="24">
        <v>0</v>
      </c>
      <c r="Y92" s="23">
        <v>10</v>
      </c>
      <c r="Z92" s="23">
        <v>8</v>
      </c>
      <c r="AA92" s="23">
        <f t="shared" si="13"/>
        <v>18</v>
      </c>
      <c r="AB92" s="22">
        <v>8658192392</v>
      </c>
      <c r="AC92" s="20">
        <v>45813</v>
      </c>
      <c r="AD92" s="21" t="s">
        <v>57</v>
      </c>
    </row>
    <row r="93" spans="1:30" ht="47.1" customHeight="1">
      <c r="A93" s="19">
        <v>76</v>
      </c>
      <c r="B93" s="22" t="s">
        <v>165</v>
      </c>
      <c r="C93" s="22" t="s">
        <v>168</v>
      </c>
      <c r="D93" s="22" t="s">
        <v>9</v>
      </c>
      <c r="E93" s="23" t="s">
        <v>30</v>
      </c>
      <c r="F93" s="23" t="s">
        <v>30</v>
      </c>
      <c r="G93" s="22" t="s">
        <v>31</v>
      </c>
      <c r="H93" s="22" t="s">
        <v>37</v>
      </c>
      <c r="I93" s="23">
        <v>20</v>
      </c>
      <c r="J93" s="23">
        <v>17</v>
      </c>
      <c r="K93" s="23">
        <v>18</v>
      </c>
      <c r="L93" s="23">
        <v>17</v>
      </c>
      <c r="M93" s="23">
        <v>0</v>
      </c>
      <c r="N93" s="23">
        <v>0</v>
      </c>
      <c r="O93" s="23">
        <v>0</v>
      </c>
      <c r="P93" s="23">
        <v>0</v>
      </c>
      <c r="Q93" s="23">
        <v>0</v>
      </c>
      <c r="R93" s="23">
        <v>0</v>
      </c>
      <c r="S93" s="23">
        <v>0</v>
      </c>
      <c r="T93" s="23">
        <v>0</v>
      </c>
      <c r="U93" s="23">
        <v>0</v>
      </c>
      <c r="V93" s="23">
        <v>0</v>
      </c>
      <c r="W93" s="23">
        <v>0</v>
      </c>
      <c r="X93" s="23">
        <v>0</v>
      </c>
      <c r="Y93" s="23">
        <v>38</v>
      </c>
      <c r="Z93" s="23">
        <v>34</v>
      </c>
      <c r="AA93" s="23">
        <f>Y93+Z93</f>
        <v>72</v>
      </c>
      <c r="AB93" s="22">
        <v>9556883393</v>
      </c>
      <c r="AC93" s="20">
        <v>45814</v>
      </c>
      <c r="AD93" s="21" t="s">
        <v>58</v>
      </c>
    </row>
    <row r="94" spans="1:30" ht="47.1" customHeight="1">
      <c r="A94" s="19">
        <v>77</v>
      </c>
      <c r="B94" s="57" t="s">
        <v>340</v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20">
        <v>45815</v>
      </c>
      <c r="AD94" s="21" t="s">
        <v>59</v>
      </c>
    </row>
    <row r="95" spans="1:30" s="3" customFormat="1" ht="47.1" customHeight="1">
      <c r="A95" s="19">
        <v>78</v>
      </c>
      <c r="B95" s="59" t="s">
        <v>27</v>
      </c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20">
        <v>45816</v>
      </c>
      <c r="AD95" s="21" t="s">
        <v>60</v>
      </c>
    </row>
    <row r="96" spans="1:30" ht="47.1" customHeight="1">
      <c r="A96" s="19">
        <v>79</v>
      </c>
      <c r="B96" s="22" t="s">
        <v>170</v>
      </c>
      <c r="C96" s="22" t="s">
        <v>171</v>
      </c>
      <c r="D96" s="22" t="s">
        <v>9</v>
      </c>
      <c r="E96" s="23" t="s">
        <v>30</v>
      </c>
      <c r="F96" s="23" t="s">
        <v>30</v>
      </c>
      <c r="G96" s="22" t="s">
        <v>31</v>
      </c>
      <c r="H96" s="22" t="s">
        <v>172</v>
      </c>
      <c r="I96" s="23">
        <v>10</v>
      </c>
      <c r="J96" s="23">
        <v>10</v>
      </c>
      <c r="K96" s="23">
        <v>9</v>
      </c>
      <c r="L96" s="23">
        <v>10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3">
        <v>19</v>
      </c>
      <c r="Z96" s="23">
        <v>20</v>
      </c>
      <c r="AA96" s="23">
        <f>Y96+Z96</f>
        <v>39</v>
      </c>
      <c r="AB96" s="28">
        <v>8260612554</v>
      </c>
      <c r="AC96" s="20">
        <v>45817</v>
      </c>
      <c r="AD96" s="44" t="s">
        <v>61</v>
      </c>
    </row>
    <row r="97" spans="1:30" ht="47.1" customHeight="1">
      <c r="A97" s="19">
        <v>80</v>
      </c>
      <c r="B97" s="51" t="s">
        <v>274</v>
      </c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20">
        <v>45818</v>
      </c>
      <c r="AD97" s="21" t="s">
        <v>62</v>
      </c>
    </row>
    <row r="98" spans="1:30" ht="47.1" customHeight="1">
      <c r="A98" s="19">
        <v>81</v>
      </c>
      <c r="B98" s="22" t="s">
        <v>151</v>
      </c>
      <c r="C98" s="22" t="s">
        <v>152</v>
      </c>
      <c r="D98" s="22" t="s">
        <v>9</v>
      </c>
      <c r="E98" s="23" t="s">
        <v>30</v>
      </c>
      <c r="F98" s="23" t="s">
        <v>30</v>
      </c>
      <c r="G98" s="22" t="s">
        <v>31</v>
      </c>
      <c r="H98" s="22" t="s">
        <v>72</v>
      </c>
      <c r="I98" s="23">
        <v>12</v>
      </c>
      <c r="J98" s="23">
        <v>13</v>
      </c>
      <c r="K98" s="23">
        <v>10</v>
      </c>
      <c r="L98" s="23">
        <v>11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4">
        <v>0</v>
      </c>
      <c r="T98" s="24">
        <v>0</v>
      </c>
      <c r="U98" s="24">
        <v>0</v>
      </c>
      <c r="V98" s="24">
        <v>0</v>
      </c>
      <c r="W98" s="24">
        <v>0</v>
      </c>
      <c r="X98" s="24">
        <v>0</v>
      </c>
      <c r="Y98" s="23">
        <v>22</v>
      </c>
      <c r="Z98" s="23">
        <v>24</v>
      </c>
      <c r="AA98" s="23">
        <f t="shared" ref="AA98:AA107" si="14">Y98+Z98</f>
        <v>46</v>
      </c>
      <c r="AB98" s="22">
        <v>9178823512</v>
      </c>
      <c r="AC98" s="20">
        <v>45819</v>
      </c>
      <c r="AD98" s="21" t="s">
        <v>63</v>
      </c>
    </row>
    <row r="99" spans="1:30" ht="47.1" customHeight="1">
      <c r="A99" s="19">
        <v>82</v>
      </c>
      <c r="B99" s="22" t="s">
        <v>79</v>
      </c>
      <c r="C99" s="22" t="s">
        <v>80</v>
      </c>
      <c r="D99" s="22" t="s">
        <v>9</v>
      </c>
      <c r="E99" s="23" t="s">
        <v>30</v>
      </c>
      <c r="F99" s="23" t="s">
        <v>30</v>
      </c>
      <c r="G99" s="22" t="s">
        <v>31</v>
      </c>
      <c r="H99" s="22" t="s">
        <v>109</v>
      </c>
      <c r="I99" s="23">
        <v>14</v>
      </c>
      <c r="J99" s="23">
        <v>13</v>
      </c>
      <c r="K99" s="23">
        <v>15</v>
      </c>
      <c r="L99" s="23">
        <v>13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3">
        <v>29</v>
      </c>
      <c r="Z99" s="23">
        <v>26</v>
      </c>
      <c r="AA99" s="23">
        <f t="shared" si="14"/>
        <v>55</v>
      </c>
      <c r="AB99" s="22">
        <v>9937282396</v>
      </c>
      <c r="AC99" s="20">
        <v>45820</v>
      </c>
      <c r="AD99" s="21" t="s">
        <v>57</v>
      </c>
    </row>
    <row r="100" spans="1:30" ht="47.1" customHeight="1">
      <c r="A100" s="19">
        <v>83</v>
      </c>
      <c r="B100" s="22" t="s">
        <v>101</v>
      </c>
      <c r="C100" s="22" t="s">
        <v>102</v>
      </c>
      <c r="D100" s="22" t="s">
        <v>9</v>
      </c>
      <c r="E100" s="23" t="s">
        <v>30</v>
      </c>
      <c r="F100" s="23" t="s">
        <v>30</v>
      </c>
      <c r="G100" s="22" t="s">
        <v>31</v>
      </c>
      <c r="H100" s="22" t="s">
        <v>103</v>
      </c>
      <c r="I100" s="23">
        <v>8</v>
      </c>
      <c r="J100" s="23">
        <v>9</v>
      </c>
      <c r="K100" s="23">
        <v>12</v>
      </c>
      <c r="L100" s="23">
        <v>12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  <c r="X100" s="24">
        <v>0</v>
      </c>
      <c r="Y100" s="23">
        <v>20</v>
      </c>
      <c r="Z100" s="23">
        <v>21</v>
      </c>
      <c r="AA100" s="23">
        <f t="shared" si="14"/>
        <v>41</v>
      </c>
      <c r="AB100" s="22">
        <v>9178148485</v>
      </c>
      <c r="AC100" s="20">
        <v>45821</v>
      </c>
      <c r="AD100" s="21" t="s">
        <v>58</v>
      </c>
    </row>
    <row r="101" spans="1:30" ht="47.1" customHeight="1">
      <c r="A101" s="19">
        <v>84</v>
      </c>
      <c r="B101" s="22" t="s">
        <v>101</v>
      </c>
      <c r="C101" s="22" t="s">
        <v>104</v>
      </c>
      <c r="D101" s="22" t="s">
        <v>9</v>
      </c>
      <c r="E101" s="23" t="s">
        <v>30</v>
      </c>
      <c r="F101" s="23" t="s">
        <v>30</v>
      </c>
      <c r="G101" s="22" t="s">
        <v>31</v>
      </c>
      <c r="H101" s="22" t="s">
        <v>105</v>
      </c>
      <c r="I101" s="23">
        <v>9</v>
      </c>
      <c r="J101" s="23">
        <v>6</v>
      </c>
      <c r="K101" s="23">
        <v>7</v>
      </c>
      <c r="L101" s="23">
        <v>6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3">
        <v>16</v>
      </c>
      <c r="Z101" s="23">
        <v>12</v>
      </c>
      <c r="AA101" s="23">
        <f t="shared" si="14"/>
        <v>28</v>
      </c>
      <c r="AB101" s="22">
        <v>8249309791</v>
      </c>
      <c r="AC101" s="20">
        <v>45822</v>
      </c>
      <c r="AD101" s="21" t="s">
        <v>59</v>
      </c>
    </row>
    <row r="102" spans="1:30" ht="47.1" customHeight="1">
      <c r="A102" s="19">
        <v>85</v>
      </c>
      <c r="B102" s="22" t="s">
        <v>101</v>
      </c>
      <c r="C102" s="22" t="s">
        <v>106</v>
      </c>
      <c r="D102" s="22" t="s">
        <v>9</v>
      </c>
      <c r="E102" s="23" t="s">
        <v>30</v>
      </c>
      <c r="F102" s="23" t="s">
        <v>30</v>
      </c>
      <c r="G102" s="22" t="s">
        <v>31</v>
      </c>
      <c r="H102" s="22" t="s">
        <v>105</v>
      </c>
      <c r="I102" s="23">
        <v>7</v>
      </c>
      <c r="J102" s="23">
        <v>8</v>
      </c>
      <c r="K102" s="23">
        <v>7</v>
      </c>
      <c r="L102" s="23">
        <v>8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4">
        <v>0</v>
      </c>
      <c r="X102" s="24">
        <v>0</v>
      </c>
      <c r="Y102" s="23">
        <v>14</v>
      </c>
      <c r="Z102" s="23">
        <v>16</v>
      </c>
      <c r="AA102" s="23">
        <f t="shared" si="14"/>
        <v>30</v>
      </c>
      <c r="AB102" s="22">
        <v>9861611351</v>
      </c>
      <c r="AC102" s="20">
        <v>45822</v>
      </c>
      <c r="AD102" s="21" t="s">
        <v>59</v>
      </c>
    </row>
    <row r="103" spans="1:30" s="3" customFormat="1" ht="47.1" customHeight="1">
      <c r="A103" s="19">
        <v>86</v>
      </c>
      <c r="B103" s="59" t="s">
        <v>27</v>
      </c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20">
        <v>45823</v>
      </c>
      <c r="AD103" s="21" t="s">
        <v>60</v>
      </c>
    </row>
    <row r="104" spans="1:30" ht="47.1" customHeight="1">
      <c r="A104" s="19">
        <v>87</v>
      </c>
      <c r="B104" s="22" t="s">
        <v>107</v>
      </c>
      <c r="C104" s="22" t="s">
        <v>108</v>
      </c>
      <c r="D104" s="22" t="s">
        <v>9</v>
      </c>
      <c r="E104" s="23" t="s">
        <v>30</v>
      </c>
      <c r="F104" s="23" t="s">
        <v>30</v>
      </c>
      <c r="G104" s="22" t="s">
        <v>31</v>
      </c>
      <c r="H104" s="22" t="s">
        <v>109</v>
      </c>
      <c r="I104" s="23">
        <v>10</v>
      </c>
      <c r="J104" s="23">
        <v>12</v>
      </c>
      <c r="K104" s="23">
        <v>9</v>
      </c>
      <c r="L104" s="23">
        <v>8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4">
        <v>0</v>
      </c>
      <c r="T104" s="24">
        <v>0</v>
      </c>
      <c r="U104" s="24">
        <v>0</v>
      </c>
      <c r="V104" s="24">
        <v>0</v>
      </c>
      <c r="W104" s="24">
        <v>0</v>
      </c>
      <c r="X104" s="24">
        <v>0</v>
      </c>
      <c r="Y104" s="23">
        <v>19</v>
      </c>
      <c r="Z104" s="23">
        <v>20</v>
      </c>
      <c r="AA104" s="23">
        <f t="shared" si="14"/>
        <v>39</v>
      </c>
      <c r="AB104" s="22">
        <v>9692395042</v>
      </c>
      <c r="AC104" s="20">
        <v>45824</v>
      </c>
      <c r="AD104" s="21" t="s">
        <v>61</v>
      </c>
    </row>
    <row r="105" spans="1:30" ht="47.1" customHeight="1">
      <c r="A105" s="19">
        <v>88</v>
      </c>
      <c r="B105" s="22" t="s">
        <v>107</v>
      </c>
      <c r="C105" s="22" t="s">
        <v>110</v>
      </c>
      <c r="D105" s="22" t="s">
        <v>9</v>
      </c>
      <c r="E105" s="23" t="s">
        <v>30</v>
      </c>
      <c r="F105" s="23" t="s">
        <v>30</v>
      </c>
      <c r="G105" s="22" t="s">
        <v>31</v>
      </c>
      <c r="H105" s="22" t="s">
        <v>109</v>
      </c>
      <c r="I105" s="23">
        <v>9</v>
      </c>
      <c r="J105" s="23">
        <v>13</v>
      </c>
      <c r="K105" s="23">
        <v>12</v>
      </c>
      <c r="L105" s="23">
        <v>10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24">
        <v>0</v>
      </c>
      <c r="X105" s="24">
        <v>0</v>
      </c>
      <c r="Y105" s="23">
        <v>21</v>
      </c>
      <c r="Z105" s="23">
        <v>23</v>
      </c>
      <c r="AA105" s="23">
        <f t="shared" si="14"/>
        <v>44</v>
      </c>
      <c r="AB105" s="22">
        <v>6370120936</v>
      </c>
      <c r="AC105" s="20">
        <v>45824</v>
      </c>
      <c r="AD105" s="21" t="s">
        <v>61</v>
      </c>
    </row>
    <row r="106" spans="1:30" ht="47.1" customHeight="1">
      <c r="A106" s="19">
        <v>89</v>
      </c>
      <c r="B106" s="51" t="s">
        <v>274</v>
      </c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20">
        <v>45825</v>
      </c>
      <c r="AD106" s="21" t="s">
        <v>62</v>
      </c>
    </row>
    <row r="107" spans="1:30" ht="47.1" customHeight="1">
      <c r="A107" s="19">
        <v>90</v>
      </c>
      <c r="B107" s="22" t="s">
        <v>135</v>
      </c>
      <c r="C107" s="22" t="s">
        <v>136</v>
      </c>
      <c r="D107" s="22" t="s">
        <v>9</v>
      </c>
      <c r="E107" s="23" t="s">
        <v>30</v>
      </c>
      <c r="F107" s="23" t="s">
        <v>30</v>
      </c>
      <c r="G107" s="22" t="s">
        <v>31</v>
      </c>
      <c r="H107" s="22" t="s">
        <v>109</v>
      </c>
      <c r="I107" s="23">
        <v>14</v>
      </c>
      <c r="J107" s="23">
        <v>17</v>
      </c>
      <c r="K107" s="23">
        <v>16</v>
      </c>
      <c r="L107" s="23">
        <v>15</v>
      </c>
      <c r="M107" s="24">
        <v>0</v>
      </c>
      <c r="N107" s="24">
        <v>0</v>
      </c>
      <c r="O107" s="24">
        <v>0</v>
      </c>
      <c r="P107" s="24">
        <v>0</v>
      </c>
      <c r="Q107" s="24">
        <v>0</v>
      </c>
      <c r="R107" s="24">
        <v>0</v>
      </c>
      <c r="S107" s="24">
        <v>0</v>
      </c>
      <c r="T107" s="24">
        <v>0</v>
      </c>
      <c r="U107" s="24">
        <v>0</v>
      </c>
      <c r="V107" s="24">
        <v>0</v>
      </c>
      <c r="W107" s="24">
        <v>0</v>
      </c>
      <c r="X107" s="24">
        <v>0</v>
      </c>
      <c r="Y107" s="23">
        <v>30</v>
      </c>
      <c r="Z107" s="23">
        <v>32</v>
      </c>
      <c r="AA107" s="23">
        <f t="shared" si="14"/>
        <v>62</v>
      </c>
      <c r="AB107" s="22">
        <v>8917573854</v>
      </c>
      <c r="AC107" s="20">
        <v>45826</v>
      </c>
      <c r="AD107" s="21" t="s">
        <v>63</v>
      </c>
    </row>
    <row r="108" spans="1:30" ht="47.1" customHeight="1">
      <c r="A108" s="19">
        <v>91</v>
      </c>
      <c r="B108" s="22" t="s">
        <v>135</v>
      </c>
      <c r="C108" s="22" t="s">
        <v>137</v>
      </c>
      <c r="D108" s="22" t="s">
        <v>9</v>
      </c>
      <c r="E108" s="23" t="s">
        <v>30</v>
      </c>
      <c r="F108" s="23" t="s">
        <v>30</v>
      </c>
      <c r="G108" s="22" t="s">
        <v>31</v>
      </c>
      <c r="H108" s="22" t="s">
        <v>109</v>
      </c>
      <c r="I108" s="23">
        <v>11</v>
      </c>
      <c r="J108" s="23">
        <v>10</v>
      </c>
      <c r="K108" s="23">
        <v>12</v>
      </c>
      <c r="L108" s="23">
        <v>11</v>
      </c>
      <c r="M108" s="24">
        <v>0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3">
        <v>23</v>
      </c>
      <c r="Z108" s="23">
        <v>21</v>
      </c>
      <c r="AA108" s="23">
        <f t="shared" ref="AA108" si="15">Y108+Z108</f>
        <v>44</v>
      </c>
      <c r="AB108" s="22">
        <v>9556471881</v>
      </c>
      <c r="AC108" s="20">
        <v>45827</v>
      </c>
      <c r="AD108" s="21" t="s">
        <v>57</v>
      </c>
    </row>
    <row r="109" spans="1:30" ht="47.1" customHeight="1">
      <c r="A109" s="19">
        <v>92</v>
      </c>
      <c r="B109" s="22" t="s">
        <v>138</v>
      </c>
      <c r="C109" s="22" t="s">
        <v>139</v>
      </c>
      <c r="D109" s="22" t="s">
        <v>9</v>
      </c>
      <c r="E109" s="23" t="s">
        <v>30</v>
      </c>
      <c r="F109" s="23" t="s">
        <v>30</v>
      </c>
      <c r="G109" s="22" t="s">
        <v>31</v>
      </c>
      <c r="H109" s="22" t="s">
        <v>140</v>
      </c>
      <c r="I109" s="23">
        <v>13</v>
      </c>
      <c r="J109" s="23">
        <v>11</v>
      </c>
      <c r="K109" s="23">
        <v>12</v>
      </c>
      <c r="L109" s="23">
        <v>12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  <c r="X109" s="24">
        <v>0</v>
      </c>
      <c r="Y109" s="23">
        <v>25</v>
      </c>
      <c r="Z109" s="23">
        <v>23</v>
      </c>
      <c r="AA109" s="23">
        <f t="shared" ref="AA109:AA113" si="16">Y109+Z109</f>
        <v>48</v>
      </c>
      <c r="AB109" s="22">
        <v>9938723099</v>
      </c>
      <c r="AC109" s="20">
        <v>45828</v>
      </c>
      <c r="AD109" s="21" t="s">
        <v>58</v>
      </c>
    </row>
    <row r="110" spans="1:30" ht="47.1" customHeight="1">
      <c r="A110" s="19">
        <v>93</v>
      </c>
      <c r="B110" s="22" t="s">
        <v>138</v>
      </c>
      <c r="C110" s="22" t="s">
        <v>141</v>
      </c>
      <c r="D110" s="22" t="s">
        <v>9</v>
      </c>
      <c r="E110" s="23" t="s">
        <v>30</v>
      </c>
      <c r="F110" s="23" t="s">
        <v>30</v>
      </c>
      <c r="G110" s="22" t="s">
        <v>31</v>
      </c>
      <c r="H110" s="22" t="s">
        <v>140</v>
      </c>
      <c r="I110" s="23">
        <v>10</v>
      </c>
      <c r="J110" s="23">
        <v>8</v>
      </c>
      <c r="K110" s="23">
        <v>8</v>
      </c>
      <c r="L110" s="23">
        <v>8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4">
        <v>0</v>
      </c>
      <c r="T110" s="24">
        <v>0</v>
      </c>
      <c r="U110" s="24">
        <v>0</v>
      </c>
      <c r="V110" s="24">
        <v>0</v>
      </c>
      <c r="W110" s="24">
        <v>0</v>
      </c>
      <c r="X110" s="24">
        <v>0</v>
      </c>
      <c r="Y110" s="23">
        <v>18</v>
      </c>
      <c r="Z110" s="23">
        <v>16</v>
      </c>
      <c r="AA110" s="23">
        <f t="shared" si="16"/>
        <v>34</v>
      </c>
      <c r="AB110" s="22">
        <v>6370677042</v>
      </c>
      <c r="AC110" s="20">
        <v>45828</v>
      </c>
      <c r="AD110" s="21" t="s">
        <v>58</v>
      </c>
    </row>
    <row r="111" spans="1:30" ht="47.1" customHeight="1">
      <c r="A111" s="19">
        <v>94</v>
      </c>
      <c r="B111" s="22" t="s">
        <v>177</v>
      </c>
      <c r="C111" s="22" t="s">
        <v>178</v>
      </c>
      <c r="D111" s="22" t="s">
        <v>9</v>
      </c>
      <c r="E111" s="23" t="s">
        <v>30</v>
      </c>
      <c r="F111" s="23" t="s">
        <v>30</v>
      </c>
      <c r="G111" s="22" t="s">
        <v>31</v>
      </c>
      <c r="H111" s="22" t="s">
        <v>179</v>
      </c>
      <c r="I111" s="23">
        <v>10</v>
      </c>
      <c r="J111" s="23">
        <v>10</v>
      </c>
      <c r="K111" s="23">
        <v>12</v>
      </c>
      <c r="L111" s="23">
        <v>10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3">
        <v>22</v>
      </c>
      <c r="Z111" s="23">
        <v>20</v>
      </c>
      <c r="AA111" s="23">
        <f t="shared" si="16"/>
        <v>42</v>
      </c>
      <c r="AB111" s="22">
        <v>7894988484</v>
      </c>
      <c r="AC111" s="20">
        <v>45829</v>
      </c>
      <c r="AD111" s="21" t="s">
        <v>59</v>
      </c>
    </row>
    <row r="112" spans="1:30" s="3" customFormat="1" ht="47.1" customHeight="1">
      <c r="A112" s="19">
        <v>95</v>
      </c>
      <c r="B112" s="59" t="s">
        <v>27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20">
        <v>45830</v>
      </c>
      <c r="AD112" s="21" t="s">
        <v>60</v>
      </c>
    </row>
    <row r="113" spans="1:30" ht="47.1" customHeight="1">
      <c r="A113" s="19">
        <v>96</v>
      </c>
      <c r="B113" s="22" t="s">
        <v>177</v>
      </c>
      <c r="C113" s="22" t="s">
        <v>180</v>
      </c>
      <c r="D113" s="22" t="s">
        <v>9</v>
      </c>
      <c r="E113" s="23" t="s">
        <v>30</v>
      </c>
      <c r="F113" s="23" t="s">
        <v>30</v>
      </c>
      <c r="G113" s="22" t="s">
        <v>31</v>
      </c>
      <c r="H113" s="22" t="s">
        <v>179</v>
      </c>
      <c r="I113" s="23">
        <v>10</v>
      </c>
      <c r="J113" s="23">
        <v>9</v>
      </c>
      <c r="K113" s="23">
        <v>9</v>
      </c>
      <c r="L113" s="23">
        <v>8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3">
        <v>19</v>
      </c>
      <c r="Z113" s="23">
        <v>17</v>
      </c>
      <c r="AA113" s="23">
        <f t="shared" si="16"/>
        <v>36</v>
      </c>
      <c r="AB113" s="22">
        <v>6371352827</v>
      </c>
      <c r="AC113" s="20">
        <v>45831</v>
      </c>
      <c r="AD113" s="21" t="s">
        <v>61</v>
      </c>
    </row>
    <row r="114" spans="1:30" ht="47.1" customHeight="1">
      <c r="A114" s="19">
        <v>97</v>
      </c>
      <c r="B114" s="51" t="s">
        <v>274</v>
      </c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20">
        <v>45832</v>
      </c>
      <c r="AD114" s="21" t="s">
        <v>62</v>
      </c>
    </row>
    <row r="115" spans="1:30" ht="47.1" customHeight="1">
      <c r="A115" s="19">
        <v>98</v>
      </c>
      <c r="B115" s="22" t="s">
        <v>177</v>
      </c>
      <c r="C115" s="22" t="s">
        <v>185</v>
      </c>
      <c r="D115" s="22" t="s">
        <v>9</v>
      </c>
      <c r="E115" s="23" t="s">
        <v>30</v>
      </c>
      <c r="F115" s="23" t="s">
        <v>30</v>
      </c>
      <c r="G115" s="22" t="s">
        <v>31</v>
      </c>
      <c r="H115" s="22" t="s">
        <v>186</v>
      </c>
      <c r="I115" s="23">
        <v>9</v>
      </c>
      <c r="J115" s="23">
        <v>8</v>
      </c>
      <c r="K115" s="23">
        <v>10</v>
      </c>
      <c r="L115" s="23">
        <v>8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  <c r="R115" s="23">
        <v>0</v>
      </c>
      <c r="S115" s="23">
        <v>0</v>
      </c>
      <c r="T115" s="23">
        <v>0</v>
      </c>
      <c r="U115" s="23">
        <v>0</v>
      </c>
      <c r="V115" s="23">
        <v>0</v>
      </c>
      <c r="W115" s="23">
        <v>0</v>
      </c>
      <c r="X115" s="23">
        <v>0</v>
      </c>
      <c r="Y115" s="23">
        <v>19</v>
      </c>
      <c r="Z115" s="23">
        <v>16</v>
      </c>
      <c r="AA115" s="23">
        <v>35</v>
      </c>
      <c r="AB115" s="22">
        <v>9348633095</v>
      </c>
      <c r="AC115" s="20">
        <v>45833</v>
      </c>
      <c r="AD115" s="21" t="s">
        <v>63</v>
      </c>
    </row>
    <row r="116" spans="1:30" ht="47.1" customHeight="1">
      <c r="A116" s="19">
        <v>99</v>
      </c>
      <c r="B116" s="22" t="s">
        <v>177</v>
      </c>
      <c r="C116" s="22" t="s">
        <v>187</v>
      </c>
      <c r="D116" s="22" t="s">
        <v>9</v>
      </c>
      <c r="E116" s="23" t="s">
        <v>30</v>
      </c>
      <c r="F116" s="23" t="s">
        <v>30</v>
      </c>
      <c r="G116" s="22" t="s">
        <v>31</v>
      </c>
      <c r="H116" s="22" t="s">
        <v>179</v>
      </c>
      <c r="I116" s="23">
        <v>11</v>
      </c>
      <c r="J116" s="23">
        <v>10</v>
      </c>
      <c r="K116" s="23">
        <v>12</v>
      </c>
      <c r="L116" s="23">
        <v>9</v>
      </c>
      <c r="M116" s="24">
        <v>0</v>
      </c>
      <c r="N116" s="24">
        <v>0</v>
      </c>
      <c r="O116" s="24">
        <v>0</v>
      </c>
      <c r="P116" s="24">
        <v>0</v>
      </c>
      <c r="Q116" s="24">
        <v>0</v>
      </c>
      <c r="R116" s="24">
        <v>0</v>
      </c>
      <c r="S116" s="24">
        <v>0</v>
      </c>
      <c r="T116" s="24">
        <v>0</v>
      </c>
      <c r="U116" s="24">
        <v>0</v>
      </c>
      <c r="V116" s="24">
        <v>0</v>
      </c>
      <c r="W116" s="24">
        <v>0</v>
      </c>
      <c r="X116" s="24">
        <v>0</v>
      </c>
      <c r="Y116" s="23">
        <v>23</v>
      </c>
      <c r="Z116" s="23">
        <v>19</v>
      </c>
      <c r="AA116" s="23">
        <f t="shared" ref="AA116:AA119" si="17">Y116+Z116</f>
        <v>42</v>
      </c>
      <c r="AB116" s="22">
        <v>7894015609</v>
      </c>
      <c r="AC116" s="20">
        <v>45833</v>
      </c>
      <c r="AD116" s="21" t="s">
        <v>63</v>
      </c>
    </row>
    <row r="117" spans="1:30" ht="47.1" customHeight="1">
      <c r="A117" s="19">
        <v>100</v>
      </c>
      <c r="B117" s="22" t="s">
        <v>181</v>
      </c>
      <c r="C117" s="22" t="s">
        <v>209</v>
      </c>
      <c r="D117" s="22" t="s">
        <v>9</v>
      </c>
      <c r="E117" s="23" t="s">
        <v>30</v>
      </c>
      <c r="F117" s="23" t="s">
        <v>30</v>
      </c>
      <c r="G117" s="22" t="s">
        <v>31</v>
      </c>
      <c r="H117" s="22" t="s">
        <v>109</v>
      </c>
      <c r="I117" s="23">
        <v>12</v>
      </c>
      <c r="J117" s="23">
        <v>11</v>
      </c>
      <c r="K117" s="23">
        <v>12</v>
      </c>
      <c r="L117" s="23">
        <v>10</v>
      </c>
      <c r="M117" s="24">
        <v>0</v>
      </c>
      <c r="N117" s="24">
        <v>0</v>
      </c>
      <c r="O117" s="24">
        <v>0</v>
      </c>
      <c r="P117" s="24">
        <v>0</v>
      </c>
      <c r="Q117" s="24">
        <v>0</v>
      </c>
      <c r="R117" s="24">
        <v>0</v>
      </c>
      <c r="S117" s="24">
        <v>0</v>
      </c>
      <c r="T117" s="24">
        <v>0</v>
      </c>
      <c r="U117" s="24">
        <v>0</v>
      </c>
      <c r="V117" s="24">
        <v>0</v>
      </c>
      <c r="W117" s="24">
        <v>0</v>
      </c>
      <c r="X117" s="24">
        <v>0</v>
      </c>
      <c r="Y117" s="23">
        <v>24</v>
      </c>
      <c r="Z117" s="23">
        <v>21</v>
      </c>
      <c r="AA117" s="23">
        <f t="shared" si="17"/>
        <v>45</v>
      </c>
      <c r="AB117" s="22">
        <v>8018279989</v>
      </c>
      <c r="AC117" s="20">
        <v>45834</v>
      </c>
      <c r="AD117" s="21" t="s">
        <v>57</v>
      </c>
    </row>
    <row r="118" spans="1:30" ht="47.1" customHeight="1">
      <c r="A118" s="19">
        <v>101</v>
      </c>
      <c r="B118" s="57" t="s">
        <v>356</v>
      </c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20">
        <v>45835</v>
      </c>
      <c r="AD118" s="21" t="s">
        <v>58</v>
      </c>
    </row>
    <row r="119" spans="1:30" ht="47.1" customHeight="1">
      <c r="A119" s="19">
        <v>102</v>
      </c>
      <c r="B119" s="22" t="s">
        <v>181</v>
      </c>
      <c r="C119" s="22" t="s">
        <v>210</v>
      </c>
      <c r="D119" s="22" t="s">
        <v>9</v>
      </c>
      <c r="E119" s="23" t="s">
        <v>30</v>
      </c>
      <c r="F119" s="23" t="s">
        <v>30</v>
      </c>
      <c r="G119" s="22" t="s">
        <v>31</v>
      </c>
      <c r="H119" s="22" t="s">
        <v>109</v>
      </c>
      <c r="I119" s="23">
        <v>10</v>
      </c>
      <c r="J119" s="23">
        <v>10</v>
      </c>
      <c r="K119" s="23">
        <v>10</v>
      </c>
      <c r="L119" s="23">
        <v>10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4">
        <v>0</v>
      </c>
      <c r="S119" s="24">
        <v>0</v>
      </c>
      <c r="T119" s="24">
        <v>0</v>
      </c>
      <c r="U119" s="24">
        <v>0</v>
      </c>
      <c r="V119" s="24">
        <v>0</v>
      </c>
      <c r="W119" s="24">
        <v>0</v>
      </c>
      <c r="X119" s="24">
        <v>0</v>
      </c>
      <c r="Y119" s="23">
        <v>20</v>
      </c>
      <c r="Z119" s="23">
        <v>20</v>
      </c>
      <c r="AA119" s="23">
        <f t="shared" si="17"/>
        <v>40</v>
      </c>
      <c r="AB119" s="22">
        <v>7077829046</v>
      </c>
      <c r="AC119" s="20">
        <v>45836</v>
      </c>
      <c r="AD119" s="21" t="s">
        <v>59</v>
      </c>
    </row>
    <row r="120" spans="1:30" s="3" customFormat="1" ht="47.1" customHeight="1">
      <c r="A120" s="19">
        <v>103</v>
      </c>
      <c r="B120" s="59" t="s">
        <v>27</v>
      </c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20">
        <v>46202</v>
      </c>
      <c r="AD120" s="21" t="s">
        <v>60</v>
      </c>
    </row>
    <row r="121" spans="1:30" ht="47.1" customHeight="1">
      <c r="A121" s="19">
        <v>104</v>
      </c>
      <c r="B121" s="51" t="s">
        <v>303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20">
        <v>46203</v>
      </c>
      <c r="AD121" s="21" t="s">
        <v>61</v>
      </c>
    </row>
    <row r="122" spans="1:30" ht="47.1" customHeight="1">
      <c r="A122" s="19">
        <v>105</v>
      </c>
      <c r="B122" s="54">
        <v>45839</v>
      </c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20"/>
      <c r="AD122" s="21"/>
    </row>
    <row r="123" spans="1:30" ht="47.1" customHeight="1">
      <c r="A123" s="19">
        <v>106</v>
      </c>
      <c r="B123" s="51" t="s">
        <v>274</v>
      </c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20">
        <v>45839</v>
      </c>
      <c r="AD123" s="21" t="s">
        <v>62</v>
      </c>
    </row>
    <row r="124" spans="1:30" ht="47.1" customHeight="1">
      <c r="A124" s="19">
        <v>107</v>
      </c>
      <c r="B124" s="22" t="s">
        <v>157</v>
      </c>
      <c r="C124" s="22" t="s">
        <v>158</v>
      </c>
      <c r="D124" s="22" t="s">
        <v>9</v>
      </c>
      <c r="E124" s="23" t="s">
        <v>30</v>
      </c>
      <c r="F124" s="23" t="s">
        <v>30</v>
      </c>
      <c r="G124" s="22" t="s">
        <v>31</v>
      </c>
      <c r="H124" s="22" t="s">
        <v>109</v>
      </c>
      <c r="I124" s="23">
        <v>11</v>
      </c>
      <c r="J124" s="23">
        <v>9</v>
      </c>
      <c r="K124" s="23">
        <v>10</v>
      </c>
      <c r="L124" s="23">
        <v>10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0</v>
      </c>
      <c r="V124" s="24">
        <v>0</v>
      </c>
      <c r="W124" s="24">
        <v>0</v>
      </c>
      <c r="X124" s="24">
        <v>0</v>
      </c>
      <c r="Y124" s="23">
        <v>21</v>
      </c>
      <c r="Z124" s="23">
        <v>19</v>
      </c>
      <c r="AA124" s="23">
        <f>Y124+Z124</f>
        <v>40</v>
      </c>
      <c r="AB124" s="22">
        <v>6372635330</v>
      </c>
      <c r="AC124" s="20">
        <v>45840</v>
      </c>
      <c r="AD124" s="21" t="s">
        <v>63</v>
      </c>
    </row>
    <row r="125" spans="1:30" ht="47.1" customHeight="1">
      <c r="A125" s="19">
        <v>108</v>
      </c>
      <c r="B125" s="22" t="s">
        <v>157</v>
      </c>
      <c r="C125" s="22" t="s">
        <v>159</v>
      </c>
      <c r="D125" s="22" t="s">
        <v>9</v>
      </c>
      <c r="E125" s="23" t="s">
        <v>30</v>
      </c>
      <c r="F125" s="23" t="s">
        <v>30</v>
      </c>
      <c r="G125" s="22" t="s">
        <v>31</v>
      </c>
      <c r="H125" s="22" t="s">
        <v>109</v>
      </c>
      <c r="I125" s="23">
        <v>10</v>
      </c>
      <c r="J125" s="23">
        <v>9</v>
      </c>
      <c r="K125" s="23">
        <v>11</v>
      </c>
      <c r="L125" s="23">
        <v>11</v>
      </c>
      <c r="M125" s="24">
        <v>0</v>
      </c>
      <c r="N125" s="24">
        <v>0</v>
      </c>
      <c r="O125" s="24">
        <v>0</v>
      </c>
      <c r="P125" s="24">
        <v>0</v>
      </c>
      <c r="Q125" s="24">
        <v>0</v>
      </c>
      <c r="R125" s="24">
        <v>0</v>
      </c>
      <c r="S125" s="24">
        <v>0</v>
      </c>
      <c r="T125" s="24">
        <v>0</v>
      </c>
      <c r="U125" s="24">
        <v>0</v>
      </c>
      <c r="V125" s="24">
        <v>0</v>
      </c>
      <c r="W125" s="24">
        <v>0</v>
      </c>
      <c r="X125" s="24">
        <v>0</v>
      </c>
      <c r="Y125" s="23">
        <v>21</v>
      </c>
      <c r="Z125" s="23">
        <v>20</v>
      </c>
      <c r="AA125" s="23">
        <f t="shared" ref="AA125" si="18">Y125+Z125</f>
        <v>41</v>
      </c>
      <c r="AB125" s="22">
        <v>7894262869</v>
      </c>
      <c r="AC125" s="20">
        <v>45841</v>
      </c>
      <c r="AD125" s="21" t="s">
        <v>57</v>
      </c>
    </row>
    <row r="126" spans="1:30" ht="47.1" customHeight="1">
      <c r="A126" s="19">
        <v>109</v>
      </c>
      <c r="B126" s="22" t="s">
        <v>157</v>
      </c>
      <c r="C126" s="22" t="s">
        <v>160</v>
      </c>
      <c r="D126" s="22" t="s">
        <v>9</v>
      </c>
      <c r="E126" s="23" t="s">
        <v>30</v>
      </c>
      <c r="F126" s="23" t="s">
        <v>30</v>
      </c>
      <c r="G126" s="22" t="s">
        <v>31</v>
      </c>
      <c r="H126" s="22" t="s">
        <v>109</v>
      </c>
      <c r="I126" s="23">
        <v>9</v>
      </c>
      <c r="J126" s="23">
        <v>11</v>
      </c>
      <c r="K126" s="23">
        <v>11</v>
      </c>
      <c r="L126" s="23">
        <v>9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0</v>
      </c>
      <c r="T126" s="24">
        <v>0</v>
      </c>
      <c r="U126" s="24">
        <v>0</v>
      </c>
      <c r="V126" s="24">
        <v>0</v>
      </c>
      <c r="W126" s="24">
        <v>0</v>
      </c>
      <c r="X126" s="24">
        <v>0</v>
      </c>
      <c r="Y126" s="23">
        <v>20</v>
      </c>
      <c r="Z126" s="23">
        <v>20</v>
      </c>
      <c r="AA126" s="23">
        <f>Y126+Z126</f>
        <v>40</v>
      </c>
      <c r="AB126" s="22">
        <v>9556723367</v>
      </c>
      <c r="AC126" s="20">
        <v>45841</v>
      </c>
      <c r="AD126" s="21" t="s">
        <v>57</v>
      </c>
    </row>
    <row r="127" spans="1:30" ht="47.1" customHeight="1">
      <c r="A127" s="19">
        <v>110</v>
      </c>
      <c r="B127" s="22" t="s">
        <v>195</v>
      </c>
      <c r="C127" s="22" t="s">
        <v>196</v>
      </c>
      <c r="D127" s="22" t="s">
        <v>9</v>
      </c>
      <c r="E127" s="23" t="s">
        <v>30</v>
      </c>
      <c r="F127" s="23" t="s">
        <v>30</v>
      </c>
      <c r="G127" s="22" t="s">
        <v>31</v>
      </c>
      <c r="H127" s="22" t="s">
        <v>140</v>
      </c>
      <c r="I127" s="23">
        <v>7</v>
      </c>
      <c r="J127" s="23">
        <v>8</v>
      </c>
      <c r="K127" s="23">
        <v>9</v>
      </c>
      <c r="L127" s="23">
        <v>7</v>
      </c>
      <c r="M127" s="23">
        <v>0</v>
      </c>
      <c r="N127" s="23">
        <v>0</v>
      </c>
      <c r="O127" s="23">
        <v>0</v>
      </c>
      <c r="P127" s="23">
        <v>0</v>
      </c>
      <c r="Q127" s="23">
        <v>0</v>
      </c>
      <c r="R127" s="23">
        <v>0</v>
      </c>
      <c r="S127" s="23">
        <v>0</v>
      </c>
      <c r="T127" s="23">
        <v>0</v>
      </c>
      <c r="U127" s="23">
        <v>0</v>
      </c>
      <c r="V127" s="23">
        <v>0</v>
      </c>
      <c r="W127" s="23">
        <v>0</v>
      </c>
      <c r="X127" s="23">
        <v>0</v>
      </c>
      <c r="Y127" s="23">
        <v>16</v>
      </c>
      <c r="Z127" s="23">
        <v>15</v>
      </c>
      <c r="AA127" s="23">
        <f t="shared" ref="AA127:AA128" si="19">Y127+Z127</f>
        <v>31</v>
      </c>
      <c r="AB127" s="22">
        <v>7751905512</v>
      </c>
      <c r="AC127" s="20">
        <v>45842</v>
      </c>
      <c r="AD127" s="21" t="s">
        <v>58</v>
      </c>
    </row>
    <row r="128" spans="1:30" s="3" customFormat="1" ht="47.1" customHeight="1">
      <c r="A128" s="19">
        <v>111</v>
      </c>
      <c r="B128" s="22" t="s">
        <v>197</v>
      </c>
      <c r="C128" s="22" t="s">
        <v>198</v>
      </c>
      <c r="D128" s="22" t="s">
        <v>9</v>
      </c>
      <c r="E128" s="23" t="s">
        <v>30</v>
      </c>
      <c r="F128" s="23" t="s">
        <v>30</v>
      </c>
      <c r="G128" s="22" t="s">
        <v>31</v>
      </c>
      <c r="H128" s="22" t="s">
        <v>199</v>
      </c>
      <c r="I128" s="23">
        <v>6</v>
      </c>
      <c r="J128" s="23">
        <v>5</v>
      </c>
      <c r="K128" s="23">
        <v>6</v>
      </c>
      <c r="L128" s="23">
        <v>6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3">
        <v>12</v>
      </c>
      <c r="Z128" s="23">
        <v>11</v>
      </c>
      <c r="AA128" s="23">
        <f t="shared" si="19"/>
        <v>23</v>
      </c>
      <c r="AB128" s="22">
        <v>8658295546</v>
      </c>
      <c r="AC128" s="20">
        <v>45842</v>
      </c>
      <c r="AD128" s="21" t="s">
        <v>58</v>
      </c>
    </row>
    <row r="129" spans="1:30" ht="47.1" customHeight="1">
      <c r="A129" s="19">
        <v>112</v>
      </c>
      <c r="B129" s="57" t="s">
        <v>276</v>
      </c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20">
        <v>45843</v>
      </c>
      <c r="AD129" s="21" t="s">
        <v>59</v>
      </c>
    </row>
    <row r="130" spans="1:30" ht="47.1" customHeight="1">
      <c r="A130" s="19">
        <v>113</v>
      </c>
      <c r="B130" s="59" t="s">
        <v>27</v>
      </c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3"/>
      <c r="AC130" s="20">
        <v>45844</v>
      </c>
      <c r="AD130" s="21" t="s">
        <v>60</v>
      </c>
    </row>
    <row r="131" spans="1:30" ht="47.1" customHeight="1">
      <c r="A131" s="19">
        <v>114</v>
      </c>
      <c r="B131" s="22" t="s">
        <v>39</v>
      </c>
      <c r="C131" s="22" t="s">
        <v>142</v>
      </c>
      <c r="D131" s="22" t="s">
        <v>9</v>
      </c>
      <c r="E131" s="23" t="s">
        <v>30</v>
      </c>
      <c r="F131" s="23" t="s">
        <v>30</v>
      </c>
      <c r="G131" s="22" t="s">
        <v>31</v>
      </c>
      <c r="H131" s="22" t="s">
        <v>143</v>
      </c>
      <c r="I131" s="23">
        <v>9</v>
      </c>
      <c r="J131" s="23">
        <v>11</v>
      </c>
      <c r="K131" s="23">
        <v>11</v>
      </c>
      <c r="L131" s="23">
        <v>11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3">
        <v>20</v>
      </c>
      <c r="Z131" s="23">
        <v>22</v>
      </c>
      <c r="AA131" s="23">
        <v>42</v>
      </c>
      <c r="AB131" s="22">
        <v>7894923458</v>
      </c>
      <c r="AC131" s="20">
        <v>45845</v>
      </c>
      <c r="AD131" s="21" t="s">
        <v>61</v>
      </c>
    </row>
    <row r="132" spans="1:30" ht="47.1" customHeight="1">
      <c r="A132" s="19">
        <v>115</v>
      </c>
      <c r="B132" s="22" t="s">
        <v>39</v>
      </c>
      <c r="C132" s="22" t="s">
        <v>144</v>
      </c>
      <c r="D132" s="22" t="s">
        <v>9</v>
      </c>
      <c r="E132" s="23" t="s">
        <v>30</v>
      </c>
      <c r="F132" s="23" t="s">
        <v>30</v>
      </c>
      <c r="G132" s="22" t="s">
        <v>31</v>
      </c>
      <c r="H132" s="22" t="s">
        <v>143</v>
      </c>
      <c r="I132" s="23">
        <v>8</v>
      </c>
      <c r="J132" s="23">
        <v>7</v>
      </c>
      <c r="K132" s="23">
        <v>8</v>
      </c>
      <c r="L132" s="23">
        <v>7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24">
        <v>0</v>
      </c>
      <c r="T132" s="24">
        <v>0</v>
      </c>
      <c r="U132" s="24">
        <v>0</v>
      </c>
      <c r="V132" s="24">
        <v>0</v>
      </c>
      <c r="W132" s="24">
        <v>0</v>
      </c>
      <c r="X132" s="24">
        <v>0</v>
      </c>
      <c r="Y132" s="23">
        <v>16</v>
      </c>
      <c r="Z132" s="23">
        <v>14</v>
      </c>
      <c r="AA132" s="23">
        <f t="shared" ref="AA132:AA142" si="20">Y132+Z132</f>
        <v>30</v>
      </c>
      <c r="AB132" s="22">
        <v>8457966644</v>
      </c>
      <c r="AC132" s="20">
        <v>45845</v>
      </c>
      <c r="AD132" s="21" t="s">
        <v>61</v>
      </c>
    </row>
    <row r="133" spans="1:30" ht="47.1" customHeight="1">
      <c r="A133" s="19">
        <v>116</v>
      </c>
      <c r="B133" s="51" t="s">
        <v>274</v>
      </c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20">
        <v>45846</v>
      </c>
      <c r="AD133" s="21" t="s">
        <v>62</v>
      </c>
    </row>
    <row r="134" spans="1:30" ht="47.1" customHeight="1">
      <c r="A134" s="19">
        <v>117</v>
      </c>
      <c r="B134" s="22" t="s">
        <v>34</v>
      </c>
      <c r="C134" s="22" t="s">
        <v>339</v>
      </c>
      <c r="D134" s="22" t="s">
        <v>38</v>
      </c>
      <c r="E134" s="23" t="s">
        <v>30</v>
      </c>
      <c r="F134" s="23" t="s">
        <v>30</v>
      </c>
      <c r="G134" s="22" t="s">
        <v>31</v>
      </c>
      <c r="H134" s="22" t="s">
        <v>241</v>
      </c>
      <c r="I134" s="23">
        <v>0</v>
      </c>
      <c r="J134" s="23">
        <v>0</v>
      </c>
      <c r="K134" s="23">
        <v>0</v>
      </c>
      <c r="L134" s="23">
        <v>0</v>
      </c>
      <c r="M134" s="24">
        <v>24</v>
      </c>
      <c r="N134" s="24">
        <v>32</v>
      </c>
      <c r="O134" s="24">
        <v>37</v>
      </c>
      <c r="P134" s="24">
        <v>29</v>
      </c>
      <c r="Q134" s="24">
        <v>36</v>
      </c>
      <c r="R134" s="24">
        <v>45</v>
      </c>
      <c r="S134" s="24">
        <v>41</v>
      </c>
      <c r="T134" s="24">
        <v>36</v>
      </c>
      <c r="U134" s="24">
        <v>25</v>
      </c>
      <c r="V134" s="24">
        <v>25</v>
      </c>
      <c r="W134" s="24">
        <v>0</v>
      </c>
      <c r="X134" s="24">
        <v>0</v>
      </c>
      <c r="Y134" s="23">
        <v>161</v>
      </c>
      <c r="Z134" s="23">
        <v>169</v>
      </c>
      <c r="AA134" s="23">
        <v>330</v>
      </c>
      <c r="AB134" s="35">
        <v>7008964243</v>
      </c>
      <c r="AC134" s="20">
        <v>45847</v>
      </c>
      <c r="AD134" s="21" t="s">
        <v>63</v>
      </c>
    </row>
    <row r="135" spans="1:30" ht="47.1" customHeight="1">
      <c r="A135" s="19">
        <v>118</v>
      </c>
      <c r="B135" s="22" t="s">
        <v>34</v>
      </c>
      <c r="C135" s="22" t="s">
        <v>339</v>
      </c>
      <c r="D135" s="22" t="s">
        <v>38</v>
      </c>
      <c r="E135" s="23" t="s">
        <v>30</v>
      </c>
      <c r="F135" s="23" t="s">
        <v>30</v>
      </c>
      <c r="G135" s="22" t="s">
        <v>31</v>
      </c>
      <c r="H135" s="22" t="s">
        <v>241</v>
      </c>
      <c r="I135" s="23">
        <v>0</v>
      </c>
      <c r="J135" s="23">
        <v>0</v>
      </c>
      <c r="K135" s="23">
        <v>0</v>
      </c>
      <c r="L135" s="23">
        <v>0</v>
      </c>
      <c r="M135" s="24">
        <v>24</v>
      </c>
      <c r="N135" s="24">
        <v>32</v>
      </c>
      <c r="O135" s="24">
        <v>37</v>
      </c>
      <c r="P135" s="24">
        <v>29</v>
      </c>
      <c r="Q135" s="24">
        <v>36</v>
      </c>
      <c r="R135" s="24">
        <v>45</v>
      </c>
      <c r="S135" s="24">
        <v>41</v>
      </c>
      <c r="T135" s="24">
        <v>36</v>
      </c>
      <c r="U135" s="24">
        <v>25</v>
      </c>
      <c r="V135" s="24">
        <v>25</v>
      </c>
      <c r="W135" s="24">
        <v>0</v>
      </c>
      <c r="X135" s="24">
        <v>0</v>
      </c>
      <c r="Y135" s="23">
        <v>161</v>
      </c>
      <c r="Z135" s="23">
        <v>169</v>
      </c>
      <c r="AA135" s="23">
        <v>330</v>
      </c>
      <c r="AB135" s="35">
        <v>7008964243</v>
      </c>
      <c r="AC135" s="20">
        <v>45848</v>
      </c>
      <c r="AD135" s="21" t="s">
        <v>57</v>
      </c>
    </row>
    <row r="136" spans="1:30" ht="47.1" customHeight="1">
      <c r="A136" s="19">
        <v>119</v>
      </c>
      <c r="B136" s="22" t="s">
        <v>34</v>
      </c>
      <c r="C136" s="22" t="s">
        <v>339</v>
      </c>
      <c r="D136" s="22" t="s">
        <v>38</v>
      </c>
      <c r="E136" s="23" t="s">
        <v>30</v>
      </c>
      <c r="F136" s="23" t="s">
        <v>30</v>
      </c>
      <c r="G136" s="22" t="s">
        <v>31</v>
      </c>
      <c r="H136" s="22" t="s">
        <v>241</v>
      </c>
      <c r="I136" s="23">
        <v>0</v>
      </c>
      <c r="J136" s="23">
        <v>0</v>
      </c>
      <c r="K136" s="23">
        <v>0</v>
      </c>
      <c r="L136" s="23">
        <v>0</v>
      </c>
      <c r="M136" s="24">
        <v>24</v>
      </c>
      <c r="N136" s="24">
        <v>32</v>
      </c>
      <c r="O136" s="24">
        <v>37</v>
      </c>
      <c r="P136" s="24">
        <v>29</v>
      </c>
      <c r="Q136" s="24">
        <v>36</v>
      </c>
      <c r="R136" s="24">
        <v>45</v>
      </c>
      <c r="S136" s="24">
        <v>41</v>
      </c>
      <c r="T136" s="24">
        <v>36</v>
      </c>
      <c r="U136" s="24">
        <v>25</v>
      </c>
      <c r="V136" s="24">
        <v>25</v>
      </c>
      <c r="W136" s="24">
        <v>0</v>
      </c>
      <c r="X136" s="24">
        <v>0</v>
      </c>
      <c r="Y136" s="23">
        <v>161</v>
      </c>
      <c r="Z136" s="23">
        <v>169</v>
      </c>
      <c r="AA136" s="23">
        <v>330</v>
      </c>
      <c r="AB136" s="35">
        <v>7008964243</v>
      </c>
      <c r="AC136" s="20">
        <v>45849</v>
      </c>
      <c r="AD136" s="21" t="s">
        <v>58</v>
      </c>
    </row>
    <row r="137" spans="1:30" ht="47.1" customHeight="1">
      <c r="A137" s="19">
        <v>120</v>
      </c>
      <c r="B137" s="22" t="s">
        <v>131</v>
      </c>
      <c r="C137" s="22" t="s">
        <v>132</v>
      </c>
      <c r="D137" s="22" t="s">
        <v>9</v>
      </c>
      <c r="E137" s="23" t="s">
        <v>30</v>
      </c>
      <c r="F137" s="23" t="s">
        <v>30</v>
      </c>
      <c r="G137" s="22" t="s">
        <v>31</v>
      </c>
      <c r="H137" s="22" t="s">
        <v>109</v>
      </c>
      <c r="I137" s="23">
        <v>15</v>
      </c>
      <c r="J137" s="23">
        <v>13</v>
      </c>
      <c r="K137" s="23">
        <v>14</v>
      </c>
      <c r="L137" s="23">
        <v>14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3">
        <v>29</v>
      </c>
      <c r="Z137" s="23">
        <v>27</v>
      </c>
      <c r="AA137" s="23">
        <f t="shared" si="20"/>
        <v>56</v>
      </c>
      <c r="AB137" s="22">
        <v>9556496584</v>
      </c>
      <c r="AC137" s="20">
        <v>45850</v>
      </c>
      <c r="AD137" s="21" t="s">
        <v>59</v>
      </c>
    </row>
    <row r="138" spans="1:30" s="3" customFormat="1" ht="47.1" customHeight="1">
      <c r="A138" s="19">
        <v>121</v>
      </c>
      <c r="B138" s="59" t="s">
        <v>27</v>
      </c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20">
        <v>45851</v>
      </c>
      <c r="AD138" s="21" t="s">
        <v>60</v>
      </c>
    </row>
    <row r="139" spans="1:30" s="3" customFormat="1" ht="47.1" customHeight="1">
      <c r="A139" s="19">
        <v>122</v>
      </c>
      <c r="B139" s="22" t="s">
        <v>131</v>
      </c>
      <c r="C139" s="22" t="s">
        <v>133</v>
      </c>
      <c r="D139" s="22" t="s">
        <v>9</v>
      </c>
      <c r="E139" s="23" t="s">
        <v>30</v>
      </c>
      <c r="F139" s="23" t="s">
        <v>30</v>
      </c>
      <c r="G139" s="22" t="s">
        <v>31</v>
      </c>
      <c r="H139" s="22" t="s">
        <v>109</v>
      </c>
      <c r="I139" s="23">
        <v>11</v>
      </c>
      <c r="J139" s="23">
        <v>10</v>
      </c>
      <c r="K139" s="23">
        <v>11</v>
      </c>
      <c r="L139" s="23">
        <v>10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3">
        <v>22</v>
      </c>
      <c r="Z139" s="23">
        <v>20</v>
      </c>
      <c r="AA139" s="23">
        <f t="shared" si="20"/>
        <v>42</v>
      </c>
      <c r="AB139" s="22">
        <v>8018117048</v>
      </c>
      <c r="AC139" s="20">
        <v>45852</v>
      </c>
      <c r="AD139" s="21" t="s">
        <v>61</v>
      </c>
    </row>
    <row r="140" spans="1:30" s="4" customFormat="1" ht="47.1" customHeight="1">
      <c r="A140" s="19">
        <v>123</v>
      </c>
      <c r="B140" s="22" t="s">
        <v>131</v>
      </c>
      <c r="C140" s="22" t="s">
        <v>134</v>
      </c>
      <c r="D140" s="22" t="s">
        <v>9</v>
      </c>
      <c r="E140" s="23" t="s">
        <v>30</v>
      </c>
      <c r="F140" s="23" t="s">
        <v>30</v>
      </c>
      <c r="G140" s="22" t="s">
        <v>31</v>
      </c>
      <c r="H140" s="22" t="s">
        <v>109</v>
      </c>
      <c r="I140" s="23">
        <v>9</v>
      </c>
      <c r="J140" s="23">
        <v>8</v>
      </c>
      <c r="K140" s="23">
        <v>9</v>
      </c>
      <c r="L140" s="23">
        <v>8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3">
        <v>18</v>
      </c>
      <c r="Z140" s="23">
        <v>16</v>
      </c>
      <c r="AA140" s="23">
        <f t="shared" si="20"/>
        <v>34</v>
      </c>
      <c r="AB140" s="22">
        <v>9777095376</v>
      </c>
      <c r="AC140" s="20">
        <v>45852</v>
      </c>
      <c r="AD140" s="21" t="s">
        <v>61</v>
      </c>
    </row>
    <row r="141" spans="1:30" ht="47.1" customHeight="1">
      <c r="A141" s="19">
        <v>124</v>
      </c>
      <c r="B141" s="51" t="s">
        <v>274</v>
      </c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20">
        <v>45853</v>
      </c>
      <c r="AD141" s="21" t="s">
        <v>62</v>
      </c>
    </row>
    <row r="142" spans="1:30" ht="47.1" customHeight="1">
      <c r="A142" s="19">
        <v>125</v>
      </c>
      <c r="B142" s="22" t="s">
        <v>282</v>
      </c>
      <c r="C142" s="22" t="s">
        <v>130</v>
      </c>
      <c r="D142" s="22" t="s">
        <v>9</v>
      </c>
      <c r="E142" s="23" t="s">
        <v>30</v>
      </c>
      <c r="F142" s="23" t="s">
        <v>30</v>
      </c>
      <c r="G142" s="22" t="s">
        <v>31</v>
      </c>
      <c r="H142" s="22" t="s">
        <v>72</v>
      </c>
      <c r="I142" s="23">
        <v>11</v>
      </c>
      <c r="J142" s="23">
        <v>10</v>
      </c>
      <c r="K142" s="23">
        <v>9</v>
      </c>
      <c r="L142" s="23">
        <v>8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3">
        <v>20</v>
      </c>
      <c r="Z142" s="23">
        <v>18</v>
      </c>
      <c r="AA142" s="23">
        <f t="shared" si="20"/>
        <v>38</v>
      </c>
      <c r="AB142" s="22">
        <v>9348189013</v>
      </c>
      <c r="AC142" s="20">
        <v>45854</v>
      </c>
      <c r="AD142" s="21" t="s">
        <v>63</v>
      </c>
    </row>
    <row r="143" spans="1:30" ht="47.1" customHeight="1">
      <c r="A143" s="19">
        <v>126</v>
      </c>
      <c r="B143" s="22" t="s">
        <v>64</v>
      </c>
      <c r="C143" s="22" t="s">
        <v>65</v>
      </c>
      <c r="D143" s="22" t="s">
        <v>38</v>
      </c>
      <c r="E143" s="23" t="s">
        <v>30</v>
      </c>
      <c r="F143" s="23" t="s">
        <v>30</v>
      </c>
      <c r="G143" s="22" t="s">
        <v>66</v>
      </c>
      <c r="H143" s="22" t="s">
        <v>37</v>
      </c>
      <c r="I143" s="23">
        <v>0</v>
      </c>
      <c r="J143" s="23">
        <v>0</v>
      </c>
      <c r="K143" s="23">
        <v>0</v>
      </c>
      <c r="L143" s="23">
        <v>0</v>
      </c>
      <c r="M143" s="24">
        <v>25</v>
      </c>
      <c r="N143" s="24">
        <v>26</v>
      </c>
      <c r="O143" s="24">
        <v>32</v>
      </c>
      <c r="P143" s="24">
        <v>29</v>
      </c>
      <c r="Q143" s="24">
        <v>46</v>
      </c>
      <c r="R143" s="24">
        <v>37</v>
      </c>
      <c r="S143" s="24">
        <v>37</v>
      </c>
      <c r="T143" s="24">
        <v>38</v>
      </c>
      <c r="U143" s="24">
        <v>0</v>
      </c>
      <c r="V143" s="24">
        <v>0</v>
      </c>
      <c r="W143" s="24">
        <v>0</v>
      </c>
      <c r="X143" s="24">
        <v>0</v>
      </c>
      <c r="Y143" s="23">
        <v>46</v>
      </c>
      <c r="Z143" s="23">
        <v>224</v>
      </c>
      <c r="AA143" s="23">
        <f t="shared" ref="AA143:AA144" si="21">SUM(Y143:Z143)</f>
        <v>270</v>
      </c>
      <c r="AB143" s="22">
        <v>8328977449</v>
      </c>
      <c r="AC143" s="20">
        <v>45855</v>
      </c>
      <c r="AD143" s="21" t="s">
        <v>57</v>
      </c>
    </row>
    <row r="144" spans="1:30" ht="47.1" customHeight="1">
      <c r="A144" s="19">
        <v>127</v>
      </c>
      <c r="B144" s="22" t="s">
        <v>64</v>
      </c>
      <c r="C144" s="22" t="s">
        <v>65</v>
      </c>
      <c r="D144" s="22" t="s">
        <v>38</v>
      </c>
      <c r="E144" s="23" t="s">
        <v>30</v>
      </c>
      <c r="F144" s="23" t="s">
        <v>30</v>
      </c>
      <c r="G144" s="22" t="s">
        <v>66</v>
      </c>
      <c r="H144" s="22" t="s">
        <v>37</v>
      </c>
      <c r="I144" s="23">
        <v>0</v>
      </c>
      <c r="J144" s="23">
        <v>0</v>
      </c>
      <c r="K144" s="23">
        <v>0</v>
      </c>
      <c r="L144" s="23">
        <v>0</v>
      </c>
      <c r="M144" s="24">
        <v>25</v>
      </c>
      <c r="N144" s="24">
        <v>26</v>
      </c>
      <c r="O144" s="24">
        <v>32</v>
      </c>
      <c r="P144" s="24">
        <v>29</v>
      </c>
      <c r="Q144" s="24">
        <v>46</v>
      </c>
      <c r="R144" s="24">
        <v>37</v>
      </c>
      <c r="S144" s="24">
        <v>37</v>
      </c>
      <c r="T144" s="24">
        <v>38</v>
      </c>
      <c r="U144" s="24">
        <v>0</v>
      </c>
      <c r="V144" s="24">
        <v>0</v>
      </c>
      <c r="W144" s="24">
        <v>0</v>
      </c>
      <c r="X144" s="24">
        <v>0</v>
      </c>
      <c r="Y144" s="23">
        <v>46</v>
      </c>
      <c r="Z144" s="23">
        <v>224</v>
      </c>
      <c r="AA144" s="23">
        <f t="shared" si="21"/>
        <v>270</v>
      </c>
      <c r="AB144" s="22">
        <v>8328977449</v>
      </c>
      <c r="AC144" s="20">
        <v>45856</v>
      </c>
      <c r="AD144" s="21" t="s">
        <v>58</v>
      </c>
    </row>
    <row r="145" spans="1:30" ht="47.1" customHeight="1">
      <c r="A145" s="19">
        <v>128</v>
      </c>
      <c r="B145" s="22" t="s">
        <v>64</v>
      </c>
      <c r="C145" s="22" t="s">
        <v>65</v>
      </c>
      <c r="D145" s="22" t="s">
        <v>38</v>
      </c>
      <c r="E145" s="23" t="s">
        <v>30</v>
      </c>
      <c r="F145" s="23" t="s">
        <v>30</v>
      </c>
      <c r="G145" s="22" t="s">
        <v>66</v>
      </c>
      <c r="H145" s="22" t="s">
        <v>37</v>
      </c>
      <c r="I145" s="23">
        <v>0</v>
      </c>
      <c r="J145" s="23">
        <v>0</v>
      </c>
      <c r="K145" s="23">
        <v>0</v>
      </c>
      <c r="L145" s="23">
        <v>0</v>
      </c>
      <c r="M145" s="24">
        <v>25</v>
      </c>
      <c r="N145" s="24">
        <v>26</v>
      </c>
      <c r="O145" s="24">
        <v>32</v>
      </c>
      <c r="P145" s="24">
        <v>29</v>
      </c>
      <c r="Q145" s="24">
        <v>46</v>
      </c>
      <c r="R145" s="24">
        <v>37</v>
      </c>
      <c r="S145" s="24">
        <v>37</v>
      </c>
      <c r="T145" s="24">
        <v>38</v>
      </c>
      <c r="U145" s="24">
        <v>0</v>
      </c>
      <c r="V145" s="24">
        <v>0</v>
      </c>
      <c r="W145" s="24">
        <v>0</v>
      </c>
      <c r="X145" s="24">
        <v>0</v>
      </c>
      <c r="Y145" s="23">
        <v>46</v>
      </c>
      <c r="Z145" s="23">
        <v>224</v>
      </c>
      <c r="AA145" s="23">
        <f t="shared" ref="AA145" si="22">SUM(Y145:Z145)</f>
        <v>270</v>
      </c>
      <c r="AB145" s="22">
        <v>8328977449</v>
      </c>
      <c r="AC145" s="20">
        <v>45857</v>
      </c>
      <c r="AD145" s="21" t="s">
        <v>59</v>
      </c>
    </row>
    <row r="146" spans="1:30" s="3" customFormat="1" ht="47.1" customHeight="1">
      <c r="A146" s="19">
        <v>129</v>
      </c>
      <c r="B146" s="59" t="s">
        <v>27</v>
      </c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20">
        <v>45858</v>
      </c>
      <c r="AD146" s="21" t="s">
        <v>60</v>
      </c>
    </row>
    <row r="147" spans="1:30" ht="47.1" customHeight="1">
      <c r="A147" s="19">
        <v>130</v>
      </c>
      <c r="B147" s="31" t="s">
        <v>111</v>
      </c>
      <c r="C147" s="31" t="s">
        <v>112</v>
      </c>
      <c r="D147" s="31" t="s">
        <v>9</v>
      </c>
      <c r="E147" s="32" t="s">
        <v>30</v>
      </c>
      <c r="F147" s="32" t="s">
        <v>30</v>
      </c>
      <c r="G147" s="31" t="s">
        <v>31</v>
      </c>
      <c r="H147" s="31" t="s">
        <v>37</v>
      </c>
      <c r="I147" s="23">
        <v>14</v>
      </c>
      <c r="J147" s="23">
        <v>13</v>
      </c>
      <c r="K147" s="23">
        <v>15</v>
      </c>
      <c r="L147" s="23">
        <v>14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3">
        <v>29</v>
      </c>
      <c r="Z147" s="23">
        <v>27</v>
      </c>
      <c r="AA147" s="23">
        <f>Y147+Z147</f>
        <v>56</v>
      </c>
      <c r="AB147" s="22">
        <v>9668807172</v>
      </c>
      <c r="AC147" s="20">
        <v>45859</v>
      </c>
      <c r="AD147" s="21" t="s">
        <v>61</v>
      </c>
    </row>
    <row r="148" spans="1:30" ht="47.1" customHeight="1">
      <c r="A148" s="19">
        <v>131</v>
      </c>
      <c r="B148" s="51" t="s">
        <v>274</v>
      </c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20">
        <v>45860</v>
      </c>
      <c r="AD148" s="21" t="s">
        <v>62</v>
      </c>
    </row>
    <row r="149" spans="1:30" ht="47.1" customHeight="1">
      <c r="A149" s="19">
        <v>132</v>
      </c>
      <c r="B149" s="22" t="s">
        <v>191</v>
      </c>
      <c r="C149" s="22" t="s">
        <v>326</v>
      </c>
      <c r="D149" s="22" t="s">
        <v>38</v>
      </c>
      <c r="E149" s="23" t="s">
        <v>30</v>
      </c>
      <c r="F149" s="23" t="s">
        <v>30</v>
      </c>
      <c r="G149" s="22" t="s">
        <v>31</v>
      </c>
      <c r="H149" s="22" t="s">
        <v>327</v>
      </c>
      <c r="I149" s="23">
        <v>0</v>
      </c>
      <c r="J149" s="23">
        <v>0</v>
      </c>
      <c r="K149" s="23">
        <v>0</v>
      </c>
      <c r="L149" s="23">
        <v>0</v>
      </c>
      <c r="M149" s="24">
        <v>10</v>
      </c>
      <c r="N149" s="24">
        <v>13</v>
      </c>
      <c r="O149" s="24">
        <v>15</v>
      </c>
      <c r="P149" s="24">
        <v>12</v>
      </c>
      <c r="Q149" s="24">
        <v>20</v>
      </c>
      <c r="R149" s="24">
        <v>24</v>
      </c>
      <c r="S149" s="24">
        <v>29</v>
      </c>
      <c r="T149" s="24">
        <v>25</v>
      </c>
      <c r="U149" s="24">
        <v>22</v>
      </c>
      <c r="V149" s="24">
        <v>26</v>
      </c>
      <c r="W149" s="24">
        <v>0</v>
      </c>
      <c r="X149" s="24">
        <v>0</v>
      </c>
      <c r="Y149" s="23">
        <v>99</v>
      </c>
      <c r="Z149" s="23">
        <v>97</v>
      </c>
      <c r="AA149" s="23">
        <f t="shared" ref="AA149:AA152" si="23">Y149+Z149</f>
        <v>196</v>
      </c>
      <c r="AB149" s="35">
        <v>7381447464</v>
      </c>
      <c r="AC149" s="20">
        <v>45861</v>
      </c>
      <c r="AD149" s="21" t="s">
        <v>63</v>
      </c>
    </row>
    <row r="150" spans="1:30" ht="47.1" customHeight="1">
      <c r="A150" s="19">
        <v>133</v>
      </c>
      <c r="B150" s="22" t="s">
        <v>191</v>
      </c>
      <c r="C150" s="22" t="s">
        <v>326</v>
      </c>
      <c r="D150" s="22" t="s">
        <v>38</v>
      </c>
      <c r="E150" s="23" t="s">
        <v>30</v>
      </c>
      <c r="F150" s="23" t="s">
        <v>30</v>
      </c>
      <c r="G150" s="22" t="s">
        <v>31</v>
      </c>
      <c r="H150" s="22" t="s">
        <v>327</v>
      </c>
      <c r="I150" s="23">
        <v>0</v>
      </c>
      <c r="J150" s="23">
        <v>0</v>
      </c>
      <c r="K150" s="23">
        <v>0</v>
      </c>
      <c r="L150" s="23">
        <v>0</v>
      </c>
      <c r="M150" s="24">
        <v>10</v>
      </c>
      <c r="N150" s="24">
        <v>13</v>
      </c>
      <c r="O150" s="24">
        <v>15</v>
      </c>
      <c r="P150" s="24">
        <v>12</v>
      </c>
      <c r="Q150" s="24">
        <v>20</v>
      </c>
      <c r="R150" s="24">
        <v>24</v>
      </c>
      <c r="S150" s="24">
        <v>29</v>
      </c>
      <c r="T150" s="24">
        <v>25</v>
      </c>
      <c r="U150" s="24">
        <v>22</v>
      </c>
      <c r="V150" s="24">
        <v>26</v>
      </c>
      <c r="W150" s="24">
        <v>0</v>
      </c>
      <c r="X150" s="24">
        <v>0</v>
      </c>
      <c r="Y150" s="23">
        <v>99</v>
      </c>
      <c r="Z150" s="23">
        <v>97</v>
      </c>
      <c r="AA150" s="23">
        <f t="shared" si="23"/>
        <v>196</v>
      </c>
      <c r="AB150" s="35">
        <v>7381447464</v>
      </c>
      <c r="AC150" s="20">
        <v>45862</v>
      </c>
      <c r="AD150" s="21" t="s">
        <v>57</v>
      </c>
    </row>
    <row r="151" spans="1:30" ht="47.1" customHeight="1">
      <c r="A151" s="19">
        <v>134</v>
      </c>
      <c r="B151" s="22" t="s">
        <v>126</v>
      </c>
      <c r="C151" s="22" t="s">
        <v>127</v>
      </c>
      <c r="D151" s="22" t="s">
        <v>9</v>
      </c>
      <c r="E151" s="23" t="s">
        <v>30</v>
      </c>
      <c r="F151" s="23" t="s">
        <v>30</v>
      </c>
      <c r="G151" s="22" t="s">
        <v>31</v>
      </c>
      <c r="H151" s="22" t="s">
        <v>72</v>
      </c>
      <c r="I151" s="23">
        <v>9</v>
      </c>
      <c r="J151" s="23">
        <v>8</v>
      </c>
      <c r="K151" s="23">
        <v>9</v>
      </c>
      <c r="L151" s="23">
        <v>8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3">
        <v>18</v>
      </c>
      <c r="Z151" s="23">
        <v>16</v>
      </c>
      <c r="AA151" s="23">
        <f t="shared" si="23"/>
        <v>34</v>
      </c>
      <c r="AB151" s="22">
        <v>9938676678</v>
      </c>
      <c r="AC151" s="20">
        <v>45863</v>
      </c>
      <c r="AD151" s="21" t="s">
        <v>58</v>
      </c>
    </row>
    <row r="152" spans="1:30" ht="47.1" customHeight="1">
      <c r="A152" s="19">
        <v>135</v>
      </c>
      <c r="B152" s="22" t="s">
        <v>126</v>
      </c>
      <c r="C152" s="22" t="s">
        <v>128</v>
      </c>
      <c r="D152" s="22" t="s">
        <v>9</v>
      </c>
      <c r="E152" s="23" t="s">
        <v>30</v>
      </c>
      <c r="F152" s="23" t="s">
        <v>30</v>
      </c>
      <c r="G152" s="22" t="s">
        <v>31</v>
      </c>
      <c r="H152" s="22" t="s">
        <v>72</v>
      </c>
      <c r="I152" s="23">
        <v>11</v>
      </c>
      <c r="J152" s="23">
        <v>12</v>
      </c>
      <c r="K152" s="23">
        <v>10</v>
      </c>
      <c r="L152" s="23">
        <v>12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3">
        <v>21</v>
      </c>
      <c r="Z152" s="23">
        <v>24</v>
      </c>
      <c r="AA152" s="23">
        <f t="shared" si="23"/>
        <v>45</v>
      </c>
      <c r="AB152" s="22">
        <v>7894735872</v>
      </c>
      <c r="AC152" s="20">
        <v>45863</v>
      </c>
      <c r="AD152" s="21" t="s">
        <v>58</v>
      </c>
    </row>
    <row r="153" spans="1:30" s="4" customFormat="1" ht="47.1" customHeight="1">
      <c r="A153" s="19">
        <v>136</v>
      </c>
      <c r="B153" s="22" t="s">
        <v>126</v>
      </c>
      <c r="C153" s="22" t="s">
        <v>129</v>
      </c>
      <c r="D153" s="22" t="s">
        <v>9</v>
      </c>
      <c r="E153" s="23" t="s">
        <v>30</v>
      </c>
      <c r="F153" s="23" t="s">
        <v>30</v>
      </c>
      <c r="G153" s="22" t="s">
        <v>31</v>
      </c>
      <c r="H153" s="22" t="s">
        <v>72</v>
      </c>
      <c r="I153" s="23">
        <v>10</v>
      </c>
      <c r="J153" s="23">
        <v>11</v>
      </c>
      <c r="K153" s="23">
        <v>11</v>
      </c>
      <c r="L153" s="23">
        <v>11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3">
        <v>21</v>
      </c>
      <c r="Z153" s="23">
        <v>22</v>
      </c>
      <c r="AA153" s="23">
        <f>Y153+Z153</f>
        <v>43</v>
      </c>
      <c r="AB153" s="22">
        <v>6371290460</v>
      </c>
      <c r="AC153" s="20">
        <v>45864</v>
      </c>
      <c r="AD153" s="21" t="s">
        <v>59</v>
      </c>
    </row>
    <row r="154" spans="1:30" ht="47.1" customHeight="1">
      <c r="A154" s="19">
        <v>137</v>
      </c>
      <c r="B154" s="59" t="s">
        <v>27</v>
      </c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3"/>
      <c r="AC154" s="20">
        <v>45865</v>
      </c>
      <c r="AD154" s="21" t="s">
        <v>60</v>
      </c>
    </row>
    <row r="155" spans="1:30" ht="47.1" customHeight="1">
      <c r="A155" s="19">
        <v>138</v>
      </c>
      <c r="B155" s="22" t="s">
        <v>257</v>
      </c>
      <c r="C155" s="22" t="s">
        <v>258</v>
      </c>
      <c r="D155" s="22" t="s">
        <v>228</v>
      </c>
      <c r="E155" s="23" t="s">
        <v>30</v>
      </c>
      <c r="F155" s="23" t="s">
        <v>30</v>
      </c>
      <c r="G155" s="22" t="s">
        <v>31</v>
      </c>
      <c r="H155" s="22" t="s">
        <v>35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0</v>
      </c>
      <c r="P155" s="23">
        <v>0</v>
      </c>
      <c r="Q155" s="23">
        <v>0</v>
      </c>
      <c r="R155" s="23">
        <v>0</v>
      </c>
      <c r="S155" s="23">
        <v>0</v>
      </c>
      <c r="T155" s="23">
        <v>0</v>
      </c>
      <c r="U155" s="23">
        <v>64</v>
      </c>
      <c r="V155" s="23">
        <v>66</v>
      </c>
      <c r="W155" s="23">
        <v>0</v>
      </c>
      <c r="X155" s="23">
        <v>0</v>
      </c>
      <c r="Y155" s="23">
        <v>64</v>
      </c>
      <c r="Z155" s="23">
        <v>66</v>
      </c>
      <c r="AA155" s="23">
        <f t="shared" ref="AA155" si="24">Y155+Z155</f>
        <v>130</v>
      </c>
      <c r="AB155" s="22">
        <v>9938825273</v>
      </c>
      <c r="AC155" s="20">
        <v>45866</v>
      </c>
      <c r="AD155" s="21" t="s">
        <v>61</v>
      </c>
    </row>
    <row r="156" spans="1:30" ht="47.1" customHeight="1">
      <c r="A156" s="19">
        <v>139</v>
      </c>
      <c r="B156" s="51" t="s">
        <v>274</v>
      </c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20">
        <v>45867</v>
      </c>
      <c r="AD156" s="21" t="s">
        <v>62</v>
      </c>
    </row>
    <row r="157" spans="1:30" ht="47.1" customHeight="1">
      <c r="A157" s="19">
        <v>140</v>
      </c>
      <c r="B157" s="22" t="s">
        <v>257</v>
      </c>
      <c r="C157" s="22" t="s">
        <v>258</v>
      </c>
      <c r="D157" s="22" t="s">
        <v>228</v>
      </c>
      <c r="E157" s="23" t="s">
        <v>30</v>
      </c>
      <c r="F157" s="23" t="s">
        <v>30</v>
      </c>
      <c r="G157" s="22" t="s">
        <v>31</v>
      </c>
      <c r="H157" s="22" t="s">
        <v>35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3">
        <v>0</v>
      </c>
      <c r="Q157" s="23">
        <v>0</v>
      </c>
      <c r="R157" s="23">
        <v>0</v>
      </c>
      <c r="S157" s="23">
        <v>0</v>
      </c>
      <c r="T157" s="23">
        <v>0</v>
      </c>
      <c r="U157" s="23">
        <v>64</v>
      </c>
      <c r="V157" s="23">
        <v>66</v>
      </c>
      <c r="W157" s="23">
        <v>0</v>
      </c>
      <c r="X157" s="23">
        <v>0</v>
      </c>
      <c r="Y157" s="23">
        <v>64</v>
      </c>
      <c r="Z157" s="23">
        <v>66</v>
      </c>
      <c r="AA157" s="23">
        <f t="shared" ref="AA157" si="25">Y157+Z157</f>
        <v>130</v>
      </c>
      <c r="AB157" s="22">
        <v>9938825273</v>
      </c>
      <c r="AC157" s="20">
        <v>45868</v>
      </c>
      <c r="AD157" s="21" t="s">
        <v>63</v>
      </c>
    </row>
    <row r="158" spans="1:30" ht="47.1" customHeight="1">
      <c r="A158" s="19">
        <v>141</v>
      </c>
      <c r="B158" s="22" t="s">
        <v>257</v>
      </c>
      <c r="C158" s="22" t="s">
        <v>306</v>
      </c>
      <c r="D158" s="22" t="s">
        <v>228</v>
      </c>
      <c r="E158" s="23" t="s">
        <v>30</v>
      </c>
      <c r="F158" s="23" t="s">
        <v>30</v>
      </c>
      <c r="G158" s="22" t="s">
        <v>31</v>
      </c>
      <c r="H158" s="22" t="s">
        <v>35</v>
      </c>
      <c r="I158" s="23">
        <v>0</v>
      </c>
      <c r="J158" s="23">
        <v>0</v>
      </c>
      <c r="K158" s="23">
        <v>0</v>
      </c>
      <c r="L158" s="23">
        <v>0</v>
      </c>
      <c r="M158" s="23">
        <v>10</v>
      </c>
      <c r="N158" s="23">
        <v>9</v>
      </c>
      <c r="O158" s="23">
        <v>11</v>
      </c>
      <c r="P158" s="23">
        <v>10</v>
      </c>
      <c r="Q158" s="23">
        <v>12</v>
      </c>
      <c r="R158" s="23">
        <v>11</v>
      </c>
      <c r="S158" s="23">
        <v>9</v>
      </c>
      <c r="T158" s="23">
        <v>8</v>
      </c>
      <c r="U158" s="23">
        <v>0</v>
      </c>
      <c r="V158" s="23">
        <v>0</v>
      </c>
      <c r="W158" s="23">
        <v>0</v>
      </c>
      <c r="X158" s="23">
        <v>0</v>
      </c>
      <c r="Y158" s="23">
        <v>41</v>
      </c>
      <c r="Z158" s="23">
        <v>39</v>
      </c>
      <c r="AA158" s="23">
        <f t="shared" ref="AA158" si="26">Y158+Z158</f>
        <v>80</v>
      </c>
      <c r="AB158" s="22">
        <v>9937318139</v>
      </c>
      <c r="AC158" s="20">
        <v>45868</v>
      </c>
      <c r="AD158" s="21" t="s">
        <v>63</v>
      </c>
    </row>
    <row r="159" spans="1:30" ht="47.1" customHeight="1">
      <c r="A159" s="19">
        <v>142</v>
      </c>
      <c r="B159" s="51" t="s">
        <v>303</v>
      </c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20">
        <v>45869</v>
      </c>
      <c r="AD159" s="21" t="s">
        <v>57</v>
      </c>
    </row>
    <row r="160" spans="1:30" ht="47.1" customHeight="1">
      <c r="A160" s="19">
        <v>143</v>
      </c>
      <c r="B160" s="54">
        <v>45870</v>
      </c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20"/>
      <c r="AD160" s="21"/>
    </row>
    <row r="161" spans="1:30" ht="47.1" customHeight="1">
      <c r="A161" s="19">
        <v>144</v>
      </c>
      <c r="B161" s="22" t="s">
        <v>77</v>
      </c>
      <c r="C161" s="22" t="s">
        <v>243</v>
      </c>
      <c r="D161" s="22" t="s">
        <v>38</v>
      </c>
      <c r="E161" s="23" t="s">
        <v>30</v>
      </c>
      <c r="F161" s="23" t="s">
        <v>30</v>
      </c>
      <c r="G161" s="22" t="s">
        <v>31</v>
      </c>
      <c r="H161" s="22" t="s">
        <v>179</v>
      </c>
      <c r="I161" s="23">
        <v>0</v>
      </c>
      <c r="J161" s="23">
        <v>0</v>
      </c>
      <c r="K161" s="23">
        <v>0</v>
      </c>
      <c r="L161" s="23">
        <v>0</v>
      </c>
      <c r="M161" s="23">
        <v>9</v>
      </c>
      <c r="N161" s="23">
        <v>8</v>
      </c>
      <c r="O161" s="23">
        <v>10</v>
      </c>
      <c r="P161" s="23">
        <v>9</v>
      </c>
      <c r="Q161" s="23">
        <v>9</v>
      </c>
      <c r="R161" s="23">
        <v>12</v>
      </c>
      <c r="S161" s="23">
        <v>6</v>
      </c>
      <c r="T161" s="23">
        <v>4</v>
      </c>
      <c r="U161" s="23">
        <v>0</v>
      </c>
      <c r="V161" s="23">
        <v>0</v>
      </c>
      <c r="W161" s="23">
        <v>0</v>
      </c>
      <c r="X161" s="23">
        <v>0</v>
      </c>
      <c r="Y161" s="23">
        <v>34</v>
      </c>
      <c r="Z161" s="23">
        <v>33</v>
      </c>
      <c r="AA161" s="23">
        <f t="shared" ref="AA161" si="27">Y161+Z161</f>
        <v>67</v>
      </c>
      <c r="AB161" s="22">
        <v>9556667663</v>
      </c>
      <c r="AC161" s="20">
        <v>45870</v>
      </c>
      <c r="AD161" s="21" t="s">
        <v>58</v>
      </c>
    </row>
    <row r="162" spans="1:30" ht="47.1" customHeight="1">
      <c r="A162" s="19">
        <v>145</v>
      </c>
      <c r="B162" s="22" t="s">
        <v>201</v>
      </c>
      <c r="C162" s="22" t="s">
        <v>202</v>
      </c>
      <c r="D162" s="22" t="s">
        <v>9</v>
      </c>
      <c r="E162" s="23" t="s">
        <v>30</v>
      </c>
      <c r="F162" s="23" t="s">
        <v>30</v>
      </c>
      <c r="G162" s="22" t="s">
        <v>31</v>
      </c>
      <c r="H162" s="22" t="s">
        <v>72</v>
      </c>
      <c r="I162" s="23">
        <v>10</v>
      </c>
      <c r="J162" s="23">
        <v>14</v>
      </c>
      <c r="K162" s="23">
        <v>12</v>
      </c>
      <c r="L162" s="23">
        <v>12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3">
        <v>22</v>
      </c>
      <c r="Z162" s="23">
        <v>26</v>
      </c>
      <c r="AA162" s="23">
        <f>Y162+Z162</f>
        <v>48</v>
      </c>
      <c r="AB162" s="22">
        <v>7735265406</v>
      </c>
      <c r="AC162" s="20">
        <v>45871</v>
      </c>
      <c r="AD162" s="21" t="s">
        <v>59</v>
      </c>
    </row>
    <row r="163" spans="1:30" s="3" customFormat="1" ht="47.1" customHeight="1">
      <c r="A163" s="19">
        <v>146</v>
      </c>
      <c r="B163" s="59" t="s">
        <v>27</v>
      </c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20">
        <v>45872</v>
      </c>
      <c r="AD163" s="21" t="s">
        <v>60</v>
      </c>
    </row>
    <row r="164" spans="1:30" ht="47.1" customHeight="1">
      <c r="A164" s="19">
        <v>147</v>
      </c>
      <c r="B164" s="22" t="s">
        <v>113</v>
      </c>
      <c r="C164" s="22" t="s">
        <v>114</v>
      </c>
      <c r="D164" s="22" t="s">
        <v>9</v>
      </c>
      <c r="E164" s="23" t="s">
        <v>30</v>
      </c>
      <c r="F164" s="23" t="s">
        <v>30</v>
      </c>
      <c r="G164" s="22" t="s">
        <v>31</v>
      </c>
      <c r="H164" s="22" t="s">
        <v>115</v>
      </c>
      <c r="I164" s="23">
        <v>14</v>
      </c>
      <c r="J164" s="23">
        <v>12</v>
      </c>
      <c r="K164" s="23">
        <v>12</v>
      </c>
      <c r="L164" s="23">
        <v>10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3">
        <v>22</v>
      </c>
      <c r="Z164" s="23">
        <v>26</v>
      </c>
      <c r="AA164" s="23">
        <f t="shared" ref="AA164:AA171" si="28">Y164+Z164</f>
        <v>48</v>
      </c>
      <c r="AB164" s="22">
        <v>9861915462</v>
      </c>
      <c r="AC164" s="20">
        <v>45873</v>
      </c>
      <c r="AD164" s="21" t="s">
        <v>61</v>
      </c>
    </row>
    <row r="165" spans="1:30" ht="47.1" customHeight="1">
      <c r="A165" s="19">
        <v>148</v>
      </c>
      <c r="B165" s="51" t="s">
        <v>274</v>
      </c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20">
        <v>45874</v>
      </c>
      <c r="AD165" s="21" t="s">
        <v>62</v>
      </c>
    </row>
    <row r="166" spans="1:30" ht="47.1" customHeight="1">
      <c r="A166" s="19">
        <v>149</v>
      </c>
      <c r="B166" s="22" t="s">
        <v>113</v>
      </c>
      <c r="C166" s="22" t="s">
        <v>116</v>
      </c>
      <c r="D166" s="22" t="s">
        <v>9</v>
      </c>
      <c r="E166" s="23" t="s">
        <v>30</v>
      </c>
      <c r="F166" s="23" t="s">
        <v>30</v>
      </c>
      <c r="G166" s="22" t="s">
        <v>31</v>
      </c>
      <c r="H166" s="22" t="s">
        <v>115</v>
      </c>
      <c r="I166" s="23">
        <v>12</v>
      </c>
      <c r="J166" s="23">
        <v>13</v>
      </c>
      <c r="K166" s="23">
        <v>11</v>
      </c>
      <c r="L166" s="23">
        <v>12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3">
        <v>23</v>
      </c>
      <c r="Z166" s="23">
        <v>25</v>
      </c>
      <c r="AA166" s="23">
        <f t="shared" si="28"/>
        <v>48</v>
      </c>
      <c r="AB166" s="22">
        <v>9937178126</v>
      </c>
      <c r="AC166" s="20">
        <v>45875</v>
      </c>
      <c r="AD166" s="21" t="s">
        <v>63</v>
      </c>
    </row>
    <row r="167" spans="1:30" ht="47.1" customHeight="1">
      <c r="A167" s="19">
        <v>150</v>
      </c>
      <c r="B167" s="22" t="s">
        <v>203</v>
      </c>
      <c r="C167" s="22" t="s">
        <v>204</v>
      </c>
      <c r="D167" s="22" t="s">
        <v>9</v>
      </c>
      <c r="E167" s="23" t="s">
        <v>30</v>
      </c>
      <c r="F167" s="23" t="s">
        <v>30</v>
      </c>
      <c r="G167" s="22" t="s">
        <v>31</v>
      </c>
      <c r="H167" s="22" t="s">
        <v>72</v>
      </c>
      <c r="I167" s="23">
        <v>10</v>
      </c>
      <c r="J167" s="23">
        <v>10</v>
      </c>
      <c r="K167" s="23">
        <v>12</v>
      </c>
      <c r="L167" s="23">
        <v>10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3">
        <v>22</v>
      </c>
      <c r="Z167" s="23">
        <v>20</v>
      </c>
      <c r="AA167" s="23">
        <f t="shared" si="28"/>
        <v>42</v>
      </c>
      <c r="AB167" s="22">
        <v>8018990710</v>
      </c>
      <c r="AC167" s="20">
        <v>45876</v>
      </c>
      <c r="AD167" s="21" t="s">
        <v>57</v>
      </c>
    </row>
    <row r="168" spans="1:30" ht="47.1" customHeight="1">
      <c r="A168" s="19">
        <v>151</v>
      </c>
      <c r="B168" s="31" t="s">
        <v>205</v>
      </c>
      <c r="C168" s="31" t="s">
        <v>206</v>
      </c>
      <c r="D168" s="31" t="s">
        <v>9</v>
      </c>
      <c r="E168" s="32" t="s">
        <v>30</v>
      </c>
      <c r="F168" s="32" t="s">
        <v>30</v>
      </c>
      <c r="G168" s="31" t="s">
        <v>31</v>
      </c>
      <c r="H168" s="31" t="s">
        <v>72</v>
      </c>
      <c r="I168" s="32">
        <v>12</v>
      </c>
      <c r="J168" s="32">
        <v>11</v>
      </c>
      <c r="K168" s="32">
        <v>10</v>
      </c>
      <c r="L168" s="32">
        <v>12</v>
      </c>
      <c r="M168" s="33">
        <v>0</v>
      </c>
      <c r="N168" s="33">
        <v>0</v>
      </c>
      <c r="O168" s="33">
        <v>0</v>
      </c>
      <c r="P168" s="33">
        <v>0</v>
      </c>
      <c r="Q168" s="33">
        <v>0</v>
      </c>
      <c r="R168" s="33">
        <v>0</v>
      </c>
      <c r="S168" s="33">
        <v>0</v>
      </c>
      <c r="T168" s="33">
        <v>0</v>
      </c>
      <c r="U168" s="33">
        <v>0</v>
      </c>
      <c r="V168" s="33">
        <v>0</v>
      </c>
      <c r="W168" s="33">
        <v>0</v>
      </c>
      <c r="X168" s="33">
        <v>0</v>
      </c>
      <c r="Y168" s="32">
        <v>22</v>
      </c>
      <c r="Z168" s="32">
        <v>23</v>
      </c>
      <c r="AA168" s="23">
        <f t="shared" si="28"/>
        <v>45</v>
      </c>
      <c r="AB168" s="31">
        <v>9556900391</v>
      </c>
      <c r="AC168" s="20">
        <v>45877</v>
      </c>
      <c r="AD168" s="49" t="s">
        <v>58</v>
      </c>
    </row>
    <row r="169" spans="1:30" ht="47.1" customHeight="1">
      <c r="A169" s="19">
        <v>152</v>
      </c>
      <c r="B169" s="57" t="s">
        <v>342</v>
      </c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20">
        <v>45878</v>
      </c>
      <c r="AD169" s="21" t="s">
        <v>59</v>
      </c>
    </row>
    <row r="170" spans="1:30" s="3" customFormat="1" ht="47.1" customHeight="1">
      <c r="A170" s="19">
        <v>153</v>
      </c>
      <c r="B170" s="59" t="s">
        <v>27</v>
      </c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20">
        <v>45879</v>
      </c>
      <c r="AD170" s="21" t="s">
        <v>60</v>
      </c>
    </row>
    <row r="171" spans="1:30" ht="47.1" customHeight="1">
      <c r="A171" s="19">
        <v>154</v>
      </c>
      <c r="B171" s="22" t="s">
        <v>68</v>
      </c>
      <c r="C171" s="22" t="s">
        <v>36</v>
      </c>
      <c r="D171" s="22" t="s">
        <v>9</v>
      </c>
      <c r="E171" s="23" t="s">
        <v>30</v>
      </c>
      <c r="F171" s="23" t="s">
        <v>30</v>
      </c>
      <c r="G171" s="22" t="s">
        <v>31</v>
      </c>
      <c r="H171" s="22" t="s">
        <v>37</v>
      </c>
      <c r="I171" s="23">
        <v>13</v>
      </c>
      <c r="J171" s="23">
        <v>14</v>
      </c>
      <c r="K171" s="23">
        <v>11</v>
      </c>
      <c r="L171" s="23">
        <v>12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3">
        <v>24</v>
      </c>
      <c r="Z171" s="23">
        <v>26</v>
      </c>
      <c r="AA171" s="23">
        <f t="shared" si="28"/>
        <v>50</v>
      </c>
      <c r="AB171" s="22">
        <v>9348601913</v>
      </c>
      <c r="AC171" s="20">
        <v>45880</v>
      </c>
      <c r="AD171" s="21" t="s">
        <v>61</v>
      </c>
    </row>
    <row r="172" spans="1:30" ht="47.1" customHeight="1">
      <c r="A172" s="19">
        <v>155</v>
      </c>
      <c r="B172" s="51" t="s">
        <v>274</v>
      </c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20">
        <v>45881</v>
      </c>
      <c r="AD172" s="21" t="s">
        <v>62</v>
      </c>
    </row>
    <row r="173" spans="1:30" ht="47.1" customHeight="1">
      <c r="A173" s="19">
        <v>156</v>
      </c>
      <c r="B173" s="22" t="s">
        <v>68</v>
      </c>
      <c r="C173" s="22" t="s">
        <v>69</v>
      </c>
      <c r="D173" s="22" t="s">
        <v>9</v>
      </c>
      <c r="E173" s="23" t="s">
        <v>30</v>
      </c>
      <c r="F173" s="23" t="s">
        <v>30</v>
      </c>
      <c r="G173" s="22" t="s">
        <v>31</v>
      </c>
      <c r="H173" s="22" t="s">
        <v>37</v>
      </c>
      <c r="I173" s="23">
        <v>10</v>
      </c>
      <c r="J173" s="23">
        <v>14</v>
      </c>
      <c r="K173" s="23">
        <v>11</v>
      </c>
      <c r="L173" s="23">
        <v>12</v>
      </c>
      <c r="M173" s="24">
        <v>0</v>
      </c>
      <c r="N173" s="24">
        <v>0</v>
      </c>
      <c r="O173" s="24">
        <v>0</v>
      </c>
      <c r="P173" s="24">
        <v>0</v>
      </c>
      <c r="Q173" s="24">
        <v>0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3">
        <v>21</v>
      </c>
      <c r="Z173" s="23">
        <v>26</v>
      </c>
      <c r="AA173" s="23">
        <f>SUM(Y173:Z173)</f>
        <v>47</v>
      </c>
      <c r="AB173" s="22">
        <v>7381218123</v>
      </c>
      <c r="AC173" s="20">
        <v>45882</v>
      </c>
      <c r="AD173" s="21" t="s">
        <v>63</v>
      </c>
    </row>
    <row r="174" spans="1:30" ht="47.1" customHeight="1">
      <c r="A174" s="19">
        <v>157</v>
      </c>
      <c r="B174" s="22" t="s">
        <v>68</v>
      </c>
      <c r="C174" s="22" t="s">
        <v>70</v>
      </c>
      <c r="D174" s="22" t="s">
        <v>9</v>
      </c>
      <c r="E174" s="23" t="s">
        <v>30</v>
      </c>
      <c r="F174" s="23" t="s">
        <v>30</v>
      </c>
      <c r="G174" s="22" t="s">
        <v>31</v>
      </c>
      <c r="H174" s="22" t="s">
        <v>37</v>
      </c>
      <c r="I174" s="23">
        <v>14</v>
      </c>
      <c r="J174" s="23">
        <v>13</v>
      </c>
      <c r="K174" s="23">
        <v>12</v>
      </c>
      <c r="L174" s="23">
        <v>14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3">
        <v>26</v>
      </c>
      <c r="Z174" s="23">
        <v>27</v>
      </c>
      <c r="AA174" s="23">
        <f t="shared" ref="AA174:AA180" si="29">SUM(Y174:Z174)</f>
        <v>53</v>
      </c>
      <c r="AB174" s="22">
        <v>9937267850</v>
      </c>
      <c r="AC174" s="20">
        <v>45883</v>
      </c>
      <c r="AD174" s="21" t="s">
        <v>57</v>
      </c>
    </row>
    <row r="175" spans="1:30" ht="47.1" customHeight="1">
      <c r="A175" s="19">
        <v>158</v>
      </c>
      <c r="B175" s="57" t="s">
        <v>341</v>
      </c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20">
        <v>45884</v>
      </c>
      <c r="AD175" s="21" t="s">
        <v>58</v>
      </c>
    </row>
    <row r="176" spans="1:30" ht="47.1" customHeight="1">
      <c r="A176" s="19">
        <v>159</v>
      </c>
      <c r="B176" s="22" t="s">
        <v>68</v>
      </c>
      <c r="C176" s="22" t="s">
        <v>244</v>
      </c>
      <c r="D176" s="22" t="s">
        <v>9</v>
      </c>
      <c r="E176" s="23" t="s">
        <v>30</v>
      </c>
      <c r="F176" s="23" t="s">
        <v>30</v>
      </c>
      <c r="G176" s="22" t="s">
        <v>31</v>
      </c>
      <c r="H176" s="22" t="s">
        <v>37</v>
      </c>
      <c r="I176" s="23">
        <v>10</v>
      </c>
      <c r="J176" s="23">
        <v>11</v>
      </c>
      <c r="K176" s="23">
        <v>10</v>
      </c>
      <c r="L176" s="23">
        <v>11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3">
        <v>20</v>
      </c>
      <c r="Z176" s="23">
        <v>22</v>
      </c>
      <c r="AA176" s="23">
        <f t="shared" si="29"/>
        <v>42</v>
      </c>
      <c r="AB176" s="22">
        <v>9337588255</v>
      </c>
      <c r="AC176" s="20">
        <v>45885</v>
      </c>
      <c r="AD176" s="21" t="s">
        <v>59</v>
      </c>
    </row>
    <row r="177" spans="1:30" s="3" customFormat="1" ht="47.1" customHeight="1">
      <c r="A177" s="19">
        <v>160</v>
      </c>
      <c r="B177" s="59" t="s">
        <v>27</v>
      </c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20">
        <v>45886</v>
      </c>
      <c r="AD177" s="21" t="s">
        <v>60</v>
      </c>
    </row>
    <row r="178" spans="1:30" ht="47.1" customHeight="1">
      <c r="A178" s="19">
        <v>161</v>
      </c>
      <c r="B178" s="22" t="s">
        <v>68</v>
      </c>
      <c r="C178" s="22" t="s">
        <v>245</v>
      </c>
      <c r="D178" s="22" t="s">
        <v>9</v>
      </c>
      <c r="E178" s="23" t="s">
        <v>30</v>
      </c>
      <c r="F178" s="23" t="s">
        <v>30</v>
      </c>
      <c r="G178" s="22" t="s">
        <v>31</v>
      </c>
      <c r="H178" s="22" t="s">
        <v>37</v>
      </c>
      <c r="I178" s="23">
        <v>10</v>
      </c>
      <c r="J178" s="23">
        <v>13</v>
      </c>
      <c r="K178" s="23">
        <v>12</v>
      </c>
      <c r="L178" s="23">
        <v>12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3">
        <v>22</v>
      </c>
      <c r="Z178" s="23">
        <v>25</v>
      </c>
      <c r="AA178" s="23">
        <f t="shared" si="29"/>
        <v>47</v>
      </c>
      <c r="AB178" s="22">
        <v>9938640113</v>
      </c>
      <c r="AC178" s="20">
        <v>45887</v>
      </c>
      <c r="AD178" s="21" t="s">
        <v>61</v>
      </c>
    </row>
    <row r="179" spans="1:30" ht="47.1" customHeight="1">
      <c r="A179" s="19">
        <v>162</v>
      </c>
      <c r="B179" s="51" t="s">
        <v>274</v>
      </c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20">
        <v>45888</v>
      </c>
      <c r="AD179" s="21" t="s">
        <v>62</v>
      </c>
    </row>
    <row r="180" spans="1:30" ht="47.1" customHeight="1">
      <c r="A180" s="19">
        <v>163</v>
      </c>
      <c r="B180" s="22" t="s">
        <v>68</v>
      </c>
      <c r="C180" s="22" t="s">
        <v>246</v>
      </c>
      <c r="D180" s="22" t="s">
        <v>9</v>
      </c>
      <c r="E180" s="23" t="s">
        <v>30</v>
      </c>
      <c r="F180" s="23" t="s">
        <v>30</v>
      </c>
      <c r="G180" s="22" t="s">
        <v>31</v>
      </c>
      <c r="H180" s="22" t="s">
        <v>37</v>
      </c>
      <c r="I180" s="23">
        <v>12</v>
      </c>
      <c r="J180" s="23">
        <v>16</v>
      </c>
      <c r="K180" s="23">
        <v>14</v>
      </c>
      <c r="L180" s="23">
        <v>12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3">
        <v>26</v>
      </c>
      <c r="Z180" s="23">
        <v>28</v>
      </c>
      <c r="AA180" s="23">
        <f t="shared" si="29"/>
        <v>54</v>
      </c>
      <c r="AB180" s="22">
        <v>7852945298</v>
      </c>
      <c r="AC180" s="20">
        <v>45889</v>
      </c>
      <c r="AD180" s="21" t="s">
        <v>63</v>
      </c>
    </row>
    <row r="181" spans="1:30" s="3" customFormat="1" ht="47.1" customHeight="1">
      <c r="A181" s="19">
        <v>164</v>
      </c>
      <c r="B181" s="22" t="s">
        <v>84</v>
      </c>
      <c r="C181" s="22" t="s">
        <v>248</v>
      </c>
      <c r="D181" s="22" t="s">
        <v>9</v>
      </c>
      <c r="E181" s="23" t="s">
        <v>30</v>
      </c>
      <c r="F181" s="23" t="s">
        <v>30</v>
      </c>
      <c r="G181" s="22" t="s">
        <v>31</v>
      </c>
      <c r="H181" s="25" t="s">
        <v>105</v>
      </c>
      <c r="I181" s="23">
        <v>17</v>
      </c>
      <c r="J181" s="23">
        <v>15</v>
      </c>
      <c r="K181" s="23">
        <v>15</v>
      </c>
      <c r="L181" s="23">
        <v>13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32</v>
      </c>
      <c r="Z181" s="23">
        <v>28</v>
      </c>
      <c r="AA181" s="23">
        <f t="shared" ref="AA181" si="30">Y181+Z181</f>
        <v>60</v>
      </c>
      <c r="AB181" s="22">
        <v>9937983488</v>
      </c>
      <c r="AC181" s="20">
        <v>45890</v>
      </c>
      <c r="AD181" s="21" t="s">
        <v>57</v>
      </c>
    </row>
    <row r="182" spans="1:30" s="3" customFormat="1" ht="47.1" customHeight="1">
      <c r="A182" s="19">
        <v>165</v>
      </c>
      <c r="B182" s="22" t="s">
        <v>84</v>
      </c>
      <c r="C182" s="22" t="s">
        <v>249</v>
      </c>
      <c r="D182" s="22" t="s">
        <v>9</v>
      </c>
      <c r="E182" s="23" t="s">
        <v>30</v>
      </c>
      <c r="F182" s="23" t="s">
        <v>30</v>
      </c>
      <c r="G182" s="22" t="s">
        <v>31</v>
      </c>
      <c r="H182" s="25" t="s">
        <v>105</v>
      </c>
      <c r="I182" s="23">
        <v>10</v>
      </c>
      <c r="J182" s="23">
        <v>12</v>
      </c>
      <c r="K182" s="23">
        <v>12</v>
      </c>
      <c r="L182" s="23">
        <v>10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22</v>
      </c>
      <c r="Z182" s="23">
        <v>22</v>
      </c>
      <c r="AA182" s="23">
        <f t="shared" ref="AA182" si="31">Y182+Z182</f>
        <v>44</v>
      </c>
      <c r="AB182" s="22">
        <v>9937284993</v>
      </c>
      <c r="AC182" s="20">
        <v>45891</v>
      </c>
      <c r="AD182" s="21" t="s">
        <v>58</v>
      </c>
    </row>
    <row r="183" spans="1:30" ht="47.1" customHeight="1">
      <c r="A183" s="19">
        <v>166</v>
      </c>
      <c r="B183" s="22" t="s">
        <v>148</v>
      </c>
      <c r="C183" s="22" t="s">
        <v>149</v>
      </c>
      <c r="D183" s="22" t="s">
        <v>9</v>
      </c>
      <c r="E183" s="23" t="s">
        <v>30</v>
      </c>
      <c r="F183" s="23" t="s">
        <v>30</v>
      </c>
      <c r="G183" s="22" t="s">
        <v>31</v>
      </c>
      <c r="H183" s="22" t="s">
        <v>72</v>
      </c>
      <c r="I183" s="23">
        <v>6</v>
      </c>
      <c r="J183" s="23">
        <v>8</v>
      </c>
      <c r="K183" s="23">
        <v>5</v>
      </c>
      <c r="L183" s="23">
        <v>7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3">
        <v>11</v>
      </c>
      <c r="Z183" s="23">
        <v>15</v>
      </c>
      <c r="AA183" s="23">
        <f t="shared" ref="AA183:AA185" si="32">Y183+Z183</f>
        <v>26</v>
      </c>
      <c r="AB183" s="22">
        <v>8018981056</v>
      </c>
      <c r="AC183" s="20">
        <v>45892</v>
      </c>
      <c r="AD183" s="21" t="s">
        <v>59</v>
      </c>
    </row>
    <row r="184" spans="1:30" s="3" customFormat="1" ht="47.1" customHeight="1">
      <c r="A184" s="19">
        <v>167</v>
      </c>
      <c r="B184" s="59" t="s">
        <v>27</v>
      </c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20">
        <v>45893</v>
      </c>
      <c r="AD184" s="21" t="s">
        <v>60</v>
      </c>
    </row>
    <row r="185" spans="1:30" ht="47.1" customHeight="1">
      <c r="A185" s="19">
        <v>168</v>
      </c>
      <c r="B185" s="22" t="s">
        <v>148</v>
      </c>
      <c r="C185" s="22" t="s">
        <v>150</v>
      </c>
      <c r="D185" s="22" t="s">
        <v>9</v>
      </c>
      <c r="E185" s="23" t="s">
        <v>30</v>
      </c>
      <c r="F185" s="23" t="s">
        <v>30</v>
      </c>
      <c r="G185" s="22" t="s">
        <v>31</v>
      </c>
      <c r="H185" s="22" t="s">
        <v>72</v>
      </c>
      <c r="I185" s="23">
        <v>7</v>
      </c>
      <c r="J185" s="23">
        <v>9</v>
      </c>
      <c r="K185" s="23">
        <v>9</v>
      </c>
      <c r="L185" s="23">
        <v>8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3">
        <v>16</v>
      </c>
      <c r="Z185" s="23">
        <v>17</v>
      </c>
      <c r="AA185" s="23">
        <f t="shared" si="32"/>
        <v>33</v>
      </c>
      <c r="AB185" s="22">
        <v>6370341297</v>
      </c>
      <c r="AC185" s="20">
        <v>45894</v>
      </c>
      <c r="AD185" s="21" t="s">
        <v>61</v>
      </c>
    </row>
    <row r="186" spans="1:30" ht="47.1" customHeight="1">
      <c r="A186" s="19">
        <v>169</v>
      </c>
      <c r="B186" s="51" t="s">
        <v>274</v>
      </c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20">
        <v>45895</v>
      </c>
      <c r="AD186" s="21" t="s">
        <v>62</v>
      </c>
    </row>
    <row r="187" spans="1:30" ht="47.1" customHeight="1">
      <c r="A187" s="19">
        <v>170</v>
      </c>
      <c r="B187" s="57" t="s">
        <v>343</v>
      </c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20">
        <v>45896</v>
      </c>
      <c r="AD187" s="21" t="s">
        <v>63</v>
      </c>
    </row>
    <row r="188" spans="1:30" ht="47.1" customHeight="1">
      <c r="A188" s="19">
        <v>171</v>
      </c>
      <c r="B188" s="57" t="s">
        <v>278</v>
      </c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20">
        <v>45897</v>
      </c>
      <c r="AD188" s="21" t="s">
        <v>370</v>
      </c>
    </row>
    <row r="189" spans="1:30" ht="47.1" customHeight="1">
      <c r="A189" s="19">
        <v>172</v>
      </c>
      <c r="B189" s="57" t="s">
        <v>344</v>
      </c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20">
        <v>45898</v>
      </c>
      <c r="AD189" s="21" t="s">
        <v>58</v>
      </c>
    </row>
    <row r="190" spans="1:30" ht="47.1" customHeight="1">
      <c r="A190" s="19">
        <v>173</v>
      </c>
      <c r="B190" s="51" t="s">
        <v>303</v>
      </c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20">
        <v>45899</v>
      </c>
      <c r="AD190" s="21" t="s">
        <v>59</v>
      </c>
    </row>
    <row r="191" spans="1:30" ht="47.1" customHeight="1">
      <c r="A191" s="19">
        <v>174</v>
      </c>
      <c r="B191" s="54">
        <v>45901</v>
      </c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20"/>
      <c r="AD191" s="21"/>
    </row>
    <row r="192" spans="1:30" ht="47.1" customHeight="1">
      <c r="A192" s="19">
        <v>175</v>
      </c>
      <c r="B192" s="22" t="s">
        <v>193</v>
      </c>
      <c r="C192" s="22" t="s">
        <v>194</v>
      </c>
      <c r="D192" s="22" t="s">
        <v>9</v>
      </c>
      <c r="E192" s="23" t="s">
        <v>30</v>
      </c>
      <c r="F192" s="23" t="s">
        <v>30</v>
      </c>
      <c r="G192" s="22" t="s">
        <v>31</v>
      </c>
      <c r="H192" s="22" t="s">
        <v>72</v>
      </c>
      <c r="I192" s="23">
        <v>12</v>
      </c>
      <c r="J192" s="23">
        <v>11</v>
      </c>
      <c r="K192" s="23">
        <v>12</v>
      </c>
      <c r="L192" s="23">
        <v>11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3">
        <v>24</v>
      </c>
      <c r="Z192" s="23">
        <v>22</v>
      </c>
      <c r="AA192" s="23">
        <f>Y192+Z192</f>
        <v>46</v>
      </c>
      <c r="AB192" s="22">
        <v>8018370213</v>
      </c>
      <c r="AC192" s="20">
        <v>45901</v>
      </c>
      <c r="AD192" s="21" t="s">
        <v>61</v>
      </c>
    </row>
    <row r="193" spans="1:31" ht="47.1" customHeight="1">
      <c r="A193" s="19">
        <v>176</v>
      </c>
      <c r="B193" s="51" t="s">
        <v>274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20">
        <v>45902</v>
      </c>
      <c r="AD193" s="21" t="s">
        <v>62</v>
      </c>
    </row>
    <row r="194" spans="1:31" ht="47.1" customHeight="1">
      <c r="A194" s="19">
        <v>177</v>
      </c>
      <c r="B194" s="22" t="s">
        <v>145</v>
      </c>
      <c r="C194" s="22" t="s">
        <v>146</v>
      </c>
      <c r="D194" s="22" t="s">
        <v>9</v>
      </c>
      <c r="E194" s="23" t="s">
        <v>30</v>
      </c>
      <c r="F194" s="23" t="s">
        <v>30</v>
      </c>
      <c r="G194" s="22" t="s">
        <v>31</v>
      </c>
      <c r="H194" s="22" t="s">
        <v>109</v>
      </c>
      <c r="I194" s="23">
        <v>10</v>
      </c>
      <c r="J194" s="23">
        <v>9</v>
      </c>
      <c r="K194" s="23">
        <v>11</v>
      </c>
      <c r="L194" s="23">
        <v>10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3">
        <v>21</v>
      </c>
      <c r="Z194" s="23">
        <v>19</v>
      </c>
      <c r="AA194" s="23">
        <f t="shared" ref="AA194:AA195" si="33">Y194+Z194</f>
        <v>40</v>
      </c>
      <c r="AB194" s="22">
        <v>8018969087</v>
      </c>
      <c r="AC194" s="20">
        <v>45903</v>
      </c>
      <c r="AD194" s="21" t="s">
        <v>63</v>
      </c>
    </row>
    <row r="195" spans="1:31" ht="47.1" customHeight="1">
      <c r="A195" s="19">
        <v>178</v>
      </c>
      <c r="B195" s="22" t="s">
        <v>145</v>
      </c>
      <c r="C195" s="22" t="s">
        <v>147</v>
      </c>
      <c r="D195" s="22" t="s">
        <v>9</v>
      </c>
      <c r="E195" s="23" t="s">
        <v>30</v>
      </c>
      <c r="F195" s="23" t="s">
        <v>30</v>
      </c>
      <c r="G195" s="22" t="s">
        <v>31</v>
      </c>
      <c r="H195" s="22" t="s">
        <v>109</v>
      </c>
      <c r="I195" s="23">
        <v>9</v>
      </c>
      <c r="J195" s="23">
        <v>9</v>
      </c>
      <c r="K195" s="23">
        <v>9</v>
      </c>
      <c r="L195" s="23">
        <v>11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3">
        <v>20</v>
      </c>
      <c r="Z195" s="23">
        <v>18</v>
      </c>
      <c r="AA195" s="23">
        <f t="shared" si="33"/>
        <v>38</v>
      </c>
      <c r="AB195" s="22">
        <v>9861618992</v>
      </c>
      <c r="AC195" s="20">
        <v>45904</v>
      </c>
      <c r="AD195" s="21" t="s">
        <v>57</v>
      </c>
    </row>
    <row r="196" spans="1:31" ht="47.1" customHeight="1">
      <c r="A196" s="19">
        <v>179</v>
      </c>
      <c r="B196" s="57" t="s">
        <v>357</v>
      </c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20">
        <v>45905</v>
      </c>
      <c r="AD196" s="21" t="s">
        <v>58</v>
      </c>
    </row>
    <row r="197" spans="1:31" ht="47.1" customHeight="1">
      <c r="A197" s="19">
        <v>180</v>
      </c>
      <c r="B197" s="22" t="s">
        <v>234</v>
      </c>
      <c r="C197" s="22" t="s">
        <v>235</v>
      </c>
      <c r="D197" s="22" t="s">
        <v>9</v>
      </c>
      <c r="E197" s="23" t="s">
        <v>30</v>
      </c>
      <c r="F197" s="23" t="s">
        <v>30</v>
      </c>
      <c r="G197" s="22" t="s">
        <v>31</v>
      </c>
      <c r="H197" s="22" t="s">
        <v>37</v>
      </c>
      <c r="I197" s="23">
        <v>11</v>
      </c>
      <c r="J197" s="23">
        <v>11</v>
      </c>
      <c r="K197" s="23">
        <v>14</v>
      </c>
      <c r="L197" s="23">
        <v>12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3">
        <v>25</v>
      </c>
      <c r="Z197" s="23">
        <v>23</v>
      </c>
      <c r="AA197" s="23">
        <f t="shared" ref="AA197:AA203" si="34">Y197+Z197</f>
        <v>48</v>
      </c>
      <c r="AB197" s="22">
        <v>7683885109</v>
      </c>
      <c r="AC197" s="20">
        <v>45906</v>
      </c>
      <c r="AD197" s="21" t="s">
        <v>59</v>
      </c>
      <c r="AE197" s="2"/>
    </row>
    <row r="198" spans="1:31" s="3" customFormat="1" ht="47.1" customHeight="1">
      <c r="A198" s="19">
        <v>181</v>
      </c>
      <c r="B198" s="59" t="s">
        <v>27</v>
      </c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20">
        <v>45907</v>
      </c>
      <c r="AD198" s="21" t="s">
        <v>60</v>
      </c>
    </row>
    <row r="199" spans="1:31" ht="47.1" customHeight="1">
      <c r="A199" s="19">
        <v>182</v>
      </c>
      <c r="B199" s="22" t="s">
        <v>234</v>
      </c>
      <c r="C199" s="22" t="s">
        <v>236</v>
      </c>
      <c r="D199" s="22" t="s">
        <v>9</v>
      </c>
      <c r="E199" s="23" t="s">
        <v>30</v>
      </c>
      <c r="F199" s="23" t="s">
        <v>30</v>
      </c>
      <c r="G199" s="22" t="s">
        <v>31</v>
      </c>
      <c r="H199" s="22" t="s">
        <v>37</v>
      </c>
      <c r="I199" s="23">
        <v>11</v>
      </c>
      <c r="J199" s="23">
        <v>9</v>
      </c>
      <c r="K199" s="23">
        <v>9</v>
      </c>
      <c r="L199" s="23">
        <v>9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3">
        <v>20</v>
      </c>
      <c r="Z199" s="23">
        <v>18</v>
      </c>
      <c r="AA199" s="23">
        <f t="shared" si="34"/>
        <v>38</v>
      </c>
      <c r="AB199" s="22">
        <v>8763388421</v>
      </c>
      <c r="AC199" s="20">
        <v>45908</v>
      </c>
      <c r="AD199" s="21" t="s">
        <v>61</v>
      </c>
      <c r="AE199" s="7"/>
    </row>
    <row r="200" spans="1:31" ht="47.1" customHeight="1">
      <c r="A200" s="19">
        <v>183</v>
      </c>
      <c r="B200" s="22" t="s">
        <v>234</v>
      </c>
      <c r="C200" s="22" t="s">
        <v>237</v>
      </c>
      <c r="D200" s="22" t="s">
        <v>9</v>
      </c>
      <c r="E200" s="23" t="s">
        <v>30</v>
      </c>
      <c r="F200" s="23" t="s">
        <v>30</v>
      </c>
      <c r="G200" s="22" t="s">
        <v>31</v>
      </c>
      <c r="H200" s="22" t="s">
        <v>37</v>
      </c>
      <c r="I200" s="23">
        <v>10</v>
      </c>
      <c r="J200" s="23">
        <v>6</v>
      </c>
      <c r="K200" s="23">
        <v>10</v>
      </c>
      <c r="L200" s="23">
        <v>7</v>
      </c>
      <c r="M200" s="23">
        <v>0</v>
      </c>
      <c r="N200" s="23">
        <v>0</v>
      </c>
      <c r="O200" s="23">
        <v>0</v>
      </c>
      <c r="P200" s="23">
        <v>0</v>
      </c>
      <c r="Q200" s="23">
        <v>0</v>
      </c>
      <c r="R200" s="23">
        <v>0</v>
      </c>
      <c r="S200" s="23">
        <v>0</v>
      </c>
      <c r="T200" s="23">
        <v>0</v>
      </c>
      <c r="U200" s="23">
        <v>0</v>
      </c>
      <c r="V200" s="23">
        <v>0</v>
      </c>
      <c r="W200" s="23">
        <v>0</v>
      </c>
      <c r="X200" s="23">
        <v>0</v>
      </c>
      <c r="Y200" s="23">
        <v>20</v>
      </c>
      <c r="Z200" s="23">
        <v>13</v>
      </c>
      <c r="AA200" s="23">
        <f t="shared" si="34"/>
        <v>33</v>
      </c>
      <c r="AB200" s="22">
        <v>7438873445</v>
      </c>
      <c r="AC200" s="20">
        <v>45908</v>
      </c>
      <c r="AD200" s="21" t="s">
        <v>61</v>
      </c>
      <c r="AE200" s="7"/>
    </row>
    <row r="201" spans="1:31" ht="47.1" customHeight="1">
      <c r="A201" s="19">
        <v>184</v>
      </c>
      <c r="B201" s="51" t="s">
        <v>274</v>
      </c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20">
        <v>45909</v>
      </c>
      <c r="AD201" s="21" t="s">
        <v>62</v>
      </c>
    </row>
    <row r="202" spans="1:31" s="3" customFormat="1" ht="47.1" customHeight="1">
      <c r="A202" s="19">
        <v>185</v>
      </c>
      <c r="B202" s="22" t="s">
        <v>221</v>
      </c>
      <c r="C202" s="22" t="s">
        <v>331</v>
      </c>
      <c r="D202" s="22" t="s">
        <v>9</v>
      </c>
      <c r="E202" s="23" t="s">
        <v>30</v>
      </c>
      <c r="F202" s="23" t="s">
        <v>30</v>
      </c>
      <c r="G202" s="22" t="s">
        <v>31</v>
      </c>
      <c r="H202" s="22" t="s">
        <v>37</v>
      </c>
      <c r="I202" s="23">
        <v>11</v>
      </c>
      <c r="J202" s="23">
        <v>8</v>
      </c>
      <c r="K202" s="23">
        <v>8</v>
      </c>
      <c r="L202" s="23">
        <v>8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3">
        <v>19</v>
      </c>
      <c r="Z202" s="23">
        <v>16</v>
      </c>
      <c r="AA202" s="23">
        <f t="shared" si="34"/>
        <v>35</v>
      </c>
      <c r="AB202" s="22">
        <v>7735831963</v>
      </c>
      <c r="AC202" s="20">
        <v>45910</v>
      </c>
      <c r="AD202" s="21" t="s">
        <v>63</v>
      </c>
    </row>
    <row r="203" spans="1:31" ht="47.1" customHeight="1">
      <c r="A203" s="19">
        <v>186</v>
      </c>
      <c r="B203" s="22" t="s">
        <v>221</v>
      </c>
      <c r="C203" s="22" t="s">
        <v>222</v>
      </c>
      <c r="D203" s="22" t="s">
        <v>9</v>
      </c>
      <c r="E203" s="23" t="s">
        <v>30</v>
      </c>
      <c r="F203" s="23" t="s">
        <v>30</v>
      </c>
      <c r="G203" s="22" t="s">
        <v>31</v>
      </c>
      <c r="H203" s="22" t="s">
        <v>37</v>
      </c>
      <c r="I203" s="23">
        <v>9</v>
      </c>
      <c r="J203" s="23">
        <v>9</v>
      </c>
      <c r="K203" s="23">
        <v>10</v>
      </c>
      <c r="L203" s="23">
        <v>8</v>
      </c>
      <c r="M203" s="24">
        <v>0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3">
        <v>19</v>
      </c>
      <c r="Z203" s="23">
        <v>17</v>
      </c>
      <c r="AA203" s="23">
        <f t="shared" si="34"/>
        <v>36</v>
      </c>
      <c r="AB203" s="22">
        <v>8018703033</v>
      </c>
      <c r="AC203" s="20">
        <v>45911</v>
      </c>
      <c r="AD203" s="21" t="s">
        <v>57</v>
      </c>
    </row>
    <row r="204" spans="1:31" ht="47.1" customHeight="1">
      <c r="A204" s="19">
        <v>187</v>
      </c>
      <c r="B204" s="38" t="s">
        <v>221</v>
      </c>
      <c r="C204" s="38" t="s">
        <v>223</v>
      </c>
      <c r="D204" s="38" t="s">
        <v>9</v>
      </c>
      <c r="E204" s="39" t="s">
        <v>30</v>
      </c>
      <c r="F204" s="39" t="s">
        <v>30</v>
      </c>
      <c r="G204" s="38" t="s">
        <v>31</v>
      </c>
      <c r="H204" s="38" t="s">
        <v>199</v>
      </c>
      <c r="I204" s="39">
        <v>10</v>
      </c>
      <c r="J204" s="39">
        <v>8</v>
      </c>
      <c r="K204" s="39">
        <v>8</v>
      </c>
      <c r="L204" s="39">
        <v>8</v>
      </c>
      <c r="M204" s="40">
        <v>0</v>
      </c>
      <c r="N204" s="40">
        <v>0</v>
      </c>
      <c r="O204" s="40">
        <v>0</v>
      </c>
      <c r="P204" s="40">
        <v>0</v>
      </c>
      <c r="Q204" s="40">
        <v>0</v>
      </c>
      <c r="R204" s="40">
        <v>0</v>
      </c>
      <c r="S204" s="40">
        <v>0</v>
      </c>
      <c r="T204" s="40">
        <v>0</v>
      </c>
      <c r="U204" s="40">
        <v>0</v>
      </c>
      <c r="V204" s="40">
        <v>0</v>
      </c>
      <c r="W204" s="40">
        <v>0</v>
      </c>
      <c r="X204" s="40">
        <v>0</v>
      </c>
      <c r="Y204" s="39">
        <v>18</v>
      </c>
      <c r="Z204" s="39">
        <v>16</v>
      </c>
      <c r="AA204" s="23">
        <f>Y204+Z204</f>
        <v>34</v>
      </c>
      <c r="AB204" s="38">
        <v>7846847192</v>
      </c>
      <c r="AC204" s="20">
        <v>45911</v>
      </c>
      <c r="AD204" s="21" t="s">
        <v>57</v>
      </c>
    </row>
    <row r="205" spans="1:31" s="3" customFormat="1" ht="47.1" customHeight="1">
      <c r="A205" s="19">
        <v>188</v>
      </c>
      <c r="B205" s="22" t="s">
        <v>224</v>
      </c>
      <c r="C205" s="22" t="s">
        <v>225</v>
      </c>
      <c r="D205" s="22" t="s">
        <v>9</v>
      </c>
      <c r="E205" s="23" t="s">
        <v>30</v>
      </c>
      <c r="F205" s="23" t="s">
        <v>30</v>
      </c>
      <c r="G205" s="22" t="s">
        <v>31</v>
      </c>
      <c r="H205" s="22" t="s">
        <v>37</v>
      </c>
      <c r="I205" s="23">
        <v>8</v>
      </c>
      <c r="J205" s="23">
        <v>8</v>
      </c>
      <c r="K205" s="23">
        <v>6</v>
      </c>
      <c r="L205" s="23">
        <v>8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3">
        <v>14</v>
      </c>
      <c r="Z205" s="23">
        <v>16</v>
      </c>
      <c r="AA205" s="23">
        <f t="shared" ref="AA205:AA209" si="35">Y205+Z205</f>
        <v>30</v>
      </c>
      <c r="AB205" s="22">
        <v>7077524500</v>
      </c>
      <c r="AC205" s="20">
        <v>45912</v>
      </c>
      <c r="AD205" s="21" t="s">
        <v>58</v>
      </c>
    </row>
    <row r="206" spans="1:31" s="3" customFormat="1" ht="47.1" customHeight="1">
      <c r="A206" s="19">
        <v>189</v>
      </c>
      <c r="B206" s="22" t="s">
        <v>224</v>
      </c>
      <c r="C206" s="22" t="s">
        <v>226</v>
      </c>
      <c r="D206" s="22" t="s">
        <v>9</v>
      </c>
      <c r="E206" s="23" t="s">
        <v>30</v>
      </c>
      <c r="F206" s="23" t="s">
        <v>30</v>
      </c>
      <c r="G206" s="22" t="s">
        <v>31</v>
      </c>
      <c r="H206" s="22" t="s">
        <v>37</v>
      </c>
      <c r="I206" s="23">
        <v>7</v>
      </c>
      <c r="J206" s="23">
        <v>6</v>
      </c>
      <c r="K206" s="23">
        <v>7</v>
      </c>
      <c r="L206" s="23">
        <v>6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3">
        <v>14</v>
      </c>
      <c r="Z206" s="23">
        <v>12</v>
      </c>
      <c r="AA206" s="23">
        <f t="shared" si="35"/>
        <v>26</v>
      </c>
      <c r="AB206" s="22">
        <v>8984132035</v>
      </c>
      <c r="AC206" s="20">
        <v>45912</v>
      </c>
      <c r="AD206" s="21" t="s">
        <v>58</v>
      </c>
    </row>
    <row r="207" spans="1:31" ht="47.1" customHeight="1">
      <c r="A207" s="19">
        <v>190</v>
      </c>
      <c r="B207" s="22" t="s">
        <v>224</v>
      </c>
      <c r="C207" s="22" t="s">
        <v>230</v>
      </c>
      <c r="D207" s="22" t="s">
        <v>9</v>
      </c>
      <c r="E207" s="23" t="s">
        <v>30</v>
      </c>
      <c r="F207" s="23" t="s">
        <v>30</v>
      </c>
      <c r="G207" s="22" t="s">
        <v>31</v>
      </c>
      <c r="H207" s="22" t="s">
        <v>67</v>
      </c>
      <c r="I207" s="23">
        <v>9</v>
      </c>
      <c r="J207" s="23">
        <v>7</v>
      </c>
      <c r="K207" s="23">
        <v>7</v>
      </c>
      <c r="L207" s="23">
        <v>9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3">
        <v>16</v>
      </c>
      <c r="Z207" s="23">
        <v>16</v>
      </c>
      <c r="AA207" s="23">
        <f t="shared" si="35"/>
        <v>32</v>
      </c>
      <c r="AB207" s="22">
        <v>9668026727</v>
      </c>
      <c r="AC207" s="20">
        <v>45913</v>
      </c>
      <c r="AD207" s="21" t="s">
        <v>59</v>
      </c>
    </row>
    <row r="208" spans="1:31" s="3" customFormat="1" ht="47.1" customHeight="1">
      <c r="A208" s="19">
        <v>191</v>
      </c>
      <c r="B208" s="59" t="s">
        <v>27</v>
      </c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20">
        <v>45914</v>
      </c>
      <c r="AD208" s="21" t="s">
        <v>60</v>
      </c>
    </row>
    <row r="209" spans="1:30" ht="47.1" customHeight="1">
      <c r="A209" s="19">
        <v>192</v>
      </c>
      <c r="B209" s="22" t="s">
        <v>224</v>
      </c>
      <c r="C209" s="22" t="s">
        <v>231</v>
      </c>
      <c r="D209" s="22" t="s">
        <v>9</v>
      </c>
      <c r="E209" s="23" t="s">
        <v>30</v>
      </c>
      <c r="F209" s="23" t="s">
        <v>30</v>
      </c>
      <c r="G209" s="22" t="s">
        <v>31</v>
      </c>
      <c r="H209" s="22" t="s">
        <v>37</v>
      </c>
      <c r="I209" s="23">
        <v>9</v>
      </c>
      <c r="J209" s="23">
        <v>8</v>
      </c>
      <c r="K209" s="23">
        <v>9</v>
      </c>
      <c r="L209" s="23">
        <v>8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3">
        <v>18</v>
      </c>
      <c r="Z209" s="23">
        <v>16</v>
      </c>
      <c r="AA209" s="23">
        <f t="shared" si="35"/>
        <v>34</v>
      </c>
      <c r="AB209" s="22">
        <v>7894499832</v>
      </c>
      <c r="AC209" s="20">
        <v>45915</v>
      </c>
      <c r="AD209" s="21" t="s">
        <v>61</v>
      </c>
    </row>
    <row r="210" spans="1:30" ht="47.1" customHeight="1">
      <c r="A210" s="19">
        <v>193</v>
      </c>
      <c r="B210" s="51" t="s">
        <v>274</v>
      </c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20">
        <v>45916</v>
      </c>
      <c r="AD210" s="21" t="s">
        <v>62</v>
      </c>
    </row>
    <row r="211" spans="1:30" ht="47.1" customHeight="1">
      <c r="A211" s="19">
        <v>194</v>
      </c>
      <c r="B211" s="22" t="s">
        <v>135</v>
      </c>
      <c r="C211" s="22" t="s">
        <v>277</v>
      </c>
      <c r="D211" s="22" t="s">
        <v>38</v>
      </c>
      <c r="E211" s="23" t="s">
        <v>30</v>
      </c>
      <c r="F211" s="23" t="s">
        <v>30</v>
      </c>
      <c r="G211" s="22" t="s">
        <v>31</v>
      </c>
      <c r="H211" s="22" t="s">
        <v>270</v>
      </c>
      <c r="I211" s="23">
        <v>0</v>
      </c>
      <c r="J211" s="23">
        <v>0</v>
      </c>
      <c r="K211" s="23">
        <v>0</v>
      </c>
      <c r="L211" s="23">
        <v>0</v>
      </c>
      <c r="M211" s="23">
        <v>15</v>
      </c>
      <c r="N211" s="23">
        <v>25</v>
      </c>
      <c r="O211" s="23">
        <v>26</v>
      </c>
      <c r="P211" s="23">
        <v>21</v>
      </c>
      <c r="Q211" s="23">
        <v>23</v>
      </c>
      <c r="R211" s="23">
        <v>0</v>
      </c>
      <c r="S211" s="23">
        <v>0</v>
      </c>
      <c r="T211" s="23">
        <v>0</v>
      </c>
      <c r="U211" s="23">
        <v>0</v>
      </c>
      <c r="V211" s="23">
        <v>0</v>
      </c>
      <c r="W211" s="23">
        <v>0</v>
      </c>
      <c r="X211" s="23">
        <v>0</v>
      </c>
      <c r="Y211" s="23">
        <v>54</v>
      </c>
      <c r="Z211" s="23">
        <v>56</v>
      </c>
      <c r="AA211" s="23">
        <f>Y211+Z211</f>
        <v>110</v>
      </c>
      <c r="AB211" s="22">
        <v>8455070679</v>
      </c>
      <c r="AC211" s="20">
        <v>45917</v>
      </c>
      <c r="AD211" s="21" t="s">
        <v>63</v>
      </c>
    </row>
    <row r="212" spans="1:30" ht="47.1" customHeight="1">
      <c r="A212" s="19">
        <v>195</v>
      </c>
      <c r="B212" s="25" t="s">
        <v>135</v>
      </c>
      <c r="C212" s="25" t="s">
        <v>190</v>
      </c>
      <c r="D212" s="25" t="s">
        <v>38</v>
      </c>
      <c r="E212" s="24" t="s">
        <v>30</v>
      </c>
      <c r="F212" s="24" t="s">
        <v>30</v>
      </c>
      <c r="G212" s="25" t="s">
        <v>31</v>
      </c>
      <c r="H212" s="25" t="s">
        <v>109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34</v>
      </c>
      <c r="S212" s="24">
        <v>42</v>
      </c>
      <c r="T212" s="24">
        <v>46</v>
      </c>
      <c r="U212" s="24">
        <v>52</v>
      </c>
      <c r="V212" s="24">
        <v>46</v>
      </c>
      <c r="W212" s="24">
        <v>0</v>
      </c>
      <c r="X212" s="24">
        <v>0</v>
      </c>
      <c r="Y212" s="23">
        <v>108</v>
      </c>
      <c r="Z212" s="23">
        <v>112</v>
      </c>
      <c r="AA212" s="23">
        <f t="shared" ref="AA212:AA219" si="36">Y212+Z212</f>
        <v>220</v>
      </c>
      <c r="AB212" s="36">
        <v>9937560989</v>
      </c>
      <c r="AC212" s="20">
        <v>45918</v>
      </c>
      <c r="AD212" s="21" t="s">
        <v>57</v>
      </c>
    </row>
    <row r="213" spans="1:30" ht="47.1" customHeight="1">
      <c r="A213" s="19">
        <v>196</v>
      </c>
      <c r="B213" s="25" t="s">
        <v>135</v>
      </c>
      <c r="C213" s="25" t="s">
        <v>190</v>
      </c>
      <c r="D213" s="25" t="s">
        <v>38</v>
      </c>
      <c r="E213" s="24" t="s">
        <v>30</v>
      </c>
      <c r="F213" s="24" t="s">
        <v>30</v>
      </c>
      <c r="G213" s="25" t="s">
        <v>31</v>
      </c>
      <c r="H213" s="25" t="s">
        <v>109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34</v>
      </c>
      <c r="S213" s="24">
        <v>42</v>
      </c>
      <c r="T213" s="24">
        <v>46</v>
      </c>
      <c r="U213" s="24">
        <v>52</v>
      </c>
      <c r="V213" s="24">
        <v>46</v>
      </c>
      <c r="W213" s="24">
        <v>0</v>
      </c>
      <c r="X213" s="24">
        <v>0</v>
      </c>
      <c r="Y213" s="23">
        <v>108</v>
      </c>
      <c r="Z213" s="23">
        <v>112</v>
      </c>
      <c r="AA213" s="23">
        <f t="shared" si="36"/>
        <v>220</v>
      </c>
      <c r="AB213" s="36">
        <v>9937560989</v>
      </c>
      <c r="AC213" s="20">
        <v>45919</v>
      </c>
      <c r="AD213" s="21" t="s">
        <v>58</v>
      </c>
    </row>
    <row r="214" spans="1:30" ht="47.1" customHeight="1">
      <c r="A214" s="19">
        <v>197</v>
      </c>
      <c r="B214" s="22" t="s">
        <v>155</v>
      </c>
      <c r="C214" s="22" t="s">
        <v>156</v>
      </c>
      <c r="D214" s="22" t="s">
        <v>9</v>
      </c>
      <c r="E214" s="23" t="s">
        <v>30</v>
      </c>
      <c r="F214" s="23" t="s">
        <v>30</v>
      </c>
      <c r="G214" s="22" t="s">
        <v>31</v>
      </c>
      <c r="H214" s="22" t="s">
        <v>72</v>
      </c>
      <c r="I214" s="23">
        <v>8</v>
      </c>
      <c r="J214" s="23">
        <v>9</v>
      </c>
      <c r="K214" s="23">
        <v>8</v>
      </c>
      <c r="L214" s="23">
        <v>9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3">
        <v>16</v>
      </c>
      <c r="Z214" s="23">
        <v>18</v>
      </c>
      <c r="AA214" s="23">
        <f t="shared" ref="AA214" si="37">Y214+Z214</f>
        <v>34</v>
      </c>
      <c r="AB214" s="22">
        <v>9178095096</v>
      </c>
      <c r="AC214" s="20">
        <v>45920</v>
      </c>
      <c r="AD214" s="21" t="s">
        <v>59</v>
      </c>
    </row>
    <row r="215" spans="1:30" s="3" customFormat="1" ht="47.1" customHeight="1">
      <c r="A215" s="19">
        <v>198</v>
      </c>
      <c r="B215" s="59" t="s">
        <v>27</v>
      </c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20">
        <v>45921</v>
      </c>
      <c r="AD215" s="21" t="s">
        <v>60</v>
      </c>
    </row>
    <row r="216" spans="1:30" ht="47.1" customHeight="1">
      <c r="A216" s="19">
        <v>199</v>
      </c>
      <c r="B216" s="22" t="s">
        <v>74</v>
      </c>
      <c r="C216" s="22" t="s">
        <v>260</v>
      </c>
      <c r="D216" s="22" t="s">
        <v>38</v>
      </c>
      <c r="E216" s="23" t="s">
        <v>30</v>
      </c>
      <c r="F216" s="23" t="s">
        <v>30</v>
      </c>
      <c r="G216" s="22" t="s">
        <v>31</v>
      </c>
      <c r="H216" s="22" t="s">
        <v>81</v>
      </c>
      <c r="I216" s="23">
        <v>0</v>
      </c>
      <c r="J216" s="23">
        <v>0</v>
      </c>
      <c r="K216" s="23">
        <v>0</v>
      </c>
      <c r="L216" s="23">
        <v>0</v>
      </c>
      <c r="M216" s="23">
        <v>10</v>
      </c>
      <c r="N216" s="23">
        <v>8</v>
      </c>
      <c r="O216" s="23">
        <v>9</v>
      </c>
      <c r="P216" s="23">
        <v>10</v>
      </c>
      <c r="Q216" s="23">
        <v>10</v>
      </c>
      <c r="R216" s="23">
        <v>0</v>
      </c>
      <c r="S216" s="23">
        <v>0</v>
      </c>
      <c r="T216" s="23">
        <v>0</v>
      </c>
      <c r="U216" s="23">
        <v>0</v>
      </c>
      <c r="V216" s="23">
        <v>0</v>
      </c>
      <c r="W216" s="23">
        <v>0</v>
      </c>
      <c r="X216" s="23">
        <v>0</v>
      </c>
      <c r="Y216" s="23">
        <v>24</v>
      </c>
      <c r="Z216" s="23">
        <v>23</v>
      </c>
      <c r="AA216" s="23">
        <f t="shared" si="36"/>
        <v>47</v>
      </c>
      <c r="AB216" s="22">
        <v>9668538911</v>
      </c>
      <c r="AC216" s="20">
        <v>45922</v>
      </c>
      <c r="AD216" s="21" t="s">
        <v>61</v>
      </c>
    </row>
    <row r="217" spans="1:30" ht="47.1" customHeight="1">
      <c r="A217" s="19">
        <v>200</v>
      </c>
      <c r="B217" s="22" t="s">
        <v>138</v>
      </c>
      <c r="C217" s="22" t="s">
        <v>307</v>
      </c>
      <c r="D217" s="22" t="s">
        <v>38</v>
      </c>
      <c r="E217" s="23" t="s">
        <v>30</v>
      </c>
      <c r="F217" s="23" t="s">
        <v>30</v>
      </c>
      <c r="G217" s="22" t="s">
        <v>31</v>
      </c>
      <c r="H217" s="22" t="s">
        <v>37</v>
      </c>
      <c r="I217" s="23">
        <v>0</v>
      </c>
      <c r="J217" s="23">
        <v>0</v>
      </c>
      <c r="K217" s="23">
        <v>0</v>
      </c>
      <c r="L217" s="23">
        <v>0</v>
      </c>
      <c r="M217" s="24">
        <v>11</v>
      </c>
      <c r="N217" s="24">
        <v>12</v>
      </c>
      <c r="O217" s="24">
        <v>14</v>
      </c>
      <c r="P217" s="24">
        <v>12</v>
      </c>
      <c r="Q217" s="24">
        <v>10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3">
        <v>28</v>
      </c>
      <c r="Z217" s="23">
        <v>32</v>
      </c>
      <c r="AA217" s="23">
        <f t="shared" si="36"/>
        <v>60</v>
      </c>
      <c r="AB217" s="22">
        <v>9777972669</v>
      </c>
      <c r="AC217" s="20">
        <v>45922</v>
      </c>
      <c r="AD217" s="21" t="s">
        <v>61</v>
      </c>
    </row>
    <row r="218" spans="1:30" ht="47.1" customHeight="1">
      <c r="A218" s="19">
        <v>201</v>
      </c>
      <c r="B218" s="51" t="s">
        <v>274</v>
      </c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20">
        <v>45923</v>
      </c>
      <c r="AD218" s="44" t="s">
        <v>62</v>
      </c>
    </row>
    <row r="219" spans="1:30" ht="47.1" customHeight="1">
      <c r="A219" s="19">
        <v>202</v>
      </c>
      <c r="B219" s="22" t="s">
        <v>107</v>
      </c>
      <c r="C219" s="22" t="s">
        <v>184</v>
      </c>
      <c r="D219" s="22" t="s">
        <v>38</v>
      </c>
      <c r="E219" s="23" t="s">
        <v>30</v>
      </c>
      <c r="F219" s="23" t="s">
        <v>30</v>
      </c>
      <c r="G219" s="22" t="s">
        <v>31</v>
      </c>
      <c r="H219" s="22" t="s">
        <v>109</v>
      </c>
      <c r="I219" s="23">
        <v>0</v>
      </c>
      <c r="J219" s="23">
        <v>0</v>
      </c>
      <c r="K219" s="23">
        <v>0</v>
      </c>
      <c r="L219" s="23">
        <v>0</v>
      </c>
      <c r="M219" s="24">
        <v>14</v>
      </c>
      <c r="N219" s="24">
        <v>18</v>
      </c>
      <c r="O219" s="24">
        <v>15</v>
      </c>
      <c r="P219" s="24">
        <v>19</v>
      </c>
      <c r="Q219" s="24">
        <v>18</v>
      </c>
      <c r="R219" s="24">
        <v>13</v>
      </c>
      <c r="S219" s="24">
        <v>18</v>
      </c>
      <c r="T219" s="24">
        <v>15</v>
      </c>
      <c r="U219" s="24">
        <v>14</v>
      </c>
      <c r="V219" s="24">
        <v>18</v>
      </c>
      <c r="W219" s="24">
        <v>0</v>
      </c>
      <c r="X219" s="24">
        <v>0</v>
      </c>
      <c r="Y219" s="23">
        <v>80</v>
      </c>
      <c r="Z219" s="23">
        <v>82</v>
      </c>
      <c r="AA219" s="23">
        <f t="shared" si="36"/>
        <v>162</v>
      </c>
      <c r="AB219" s="37">
        <v>9861149189</v>
      </c>
      <c r="AC219" s="20">
        <v>45924</v>
      </c>
      <c r="AD219" s="21" t="s">
        <v>63</v>
      </c>
    </row>
    <row r="220" spans="1:30" ht="47.1" customHeight="1">
      <c r="A220" s="19">
        <v>203</v>
      </c>
      <c r="B220" s="22" t="s">
        <v>107</v>
      </c>
      <c r="C220" s="22" t="s">
        <v>184</v>
      </c>
      <c r="D220" s="22" t="s">
        <v>38</v>
      </c>
      <c r="E220" s="23" t="s">
        <v>30</v>
      </c>
      <c r="F220" s="23" t="s">
        <v>30</v>
      </c>
      <c r="G220" s="22" t="s">
        <v>31</v>
      </c>
      <c r="H220" s="22" t="s">
        <v>109</v>
      </c>
      <c r="I220" s="23">
        <v>0</v>
      </c>
      <c r="J220" s="23">
        <v>0</v>
      </c>
      <c r="K220" s="23">
        <v>0</v>
      </c>
      <c r="L220" s="23">
        <v>0</v>
      </c>
      <c r="M220" s="24">
        <v>14</v>
      </c>
      <c r="N220" s="24">
        <v>18</v>
      </c>
      <c r="O220" s="24">
        <v>16</v>
      </c>
      <c r="P220" s="24">
        <v>19</v>
      </c>
      <c r="Q220" s="24">
        <v>18</v>
      </c>
      <c r="R220" s="24">
        <v>13</v>
      </c>
      <c r="S220" s="24">
        <v>18</v>
      </c>
      <c r="T220" s="24">
        <v>15</v>
      </c>
      <c r="U220" s="24">
        <v>14</v>
      </c>
      <c r="V220" s="24">
        <v>18</v>
      </c>
      <c r="W220" s="24">
        <v>0</v>
      </c>
      <c r="X220" s="24">
        <v>0</v>
      </c>
      <c r="Y220" s="23">
        <v>80</v>
      </c>
      <c r="Z220" s="23">
        <v>82</v>
      </c>
      <c r="AA220" s="23">
        <f t="shared" ref="AA220" si="38">Y220+Z220</f>
        <v>162</v>
      </c>
      <c r="AB220" s="37">
        <v>9861149189</v>
      </c>
      <c r="AC220" s="20">
        <v>45925</v>
      </c>
      <c r="AD220" s="21" t="s">
        <v>57</v>
      </c>
    </row>
    <row r="221" spans="1:30" ht="47.1" customHeight="1">
      <c r="A221" s="19">
        <v>204</v>
      </c>
      <c r="B221" s="22" t="s">
        <v>177</v>
      </c>
      <c r="C221" s="22" t="s">
        <v>183</v>
      </c>
      <c r="D221" s="22" t="s">
        <v>38</v>
      </c>
      <c r="E221" s="23" t="s">
        <v>30</v>
      </c>
      <c r="F221" s="23" t="s">
        <v>30</v>
      </c>
      <c r="G221" s="22" t="s">
        <v>31</v>
      </c>
      <c r="H221" s="22" t="s">
        <v>179</v>
      </c>
      <c r="I221" s="23">
        <v>0</v>
      </c>
      <c r="J221" s="23">
        <v>0</v>
      </c>
      <c r="K221" s="23">
        <v>0</v>
      </c>
      <c r="L221" s="23">
        <v>0</v>
      </c>
      <c r="M221" s="24">
        <v>20</v>
      </c>
      <c r="N221" s="24">
        <v>22</v>
      </c>
      <c r="O221" s="24">
        <v>26</v>
      </c>
      <c r="P221" s="24">
        <v>24</v>
      </c>
      <c r="Q221" s="24">
        <v>25</v>
      </c>
      <c r="R221" s="24">
        <v>28</v>
      </c>
      <c r="S221" s="24">
        <v>32</v>
      </c>
      <c r="T221" s="24">
        <v>33</v>
      </c>
      <c r="U221" s="24">
        <v>0</v>
      </c>
      <c r="V221" s="24">
        <v>0</v>
      </c>
      <c r="W221" s="24">
        <v>0</v>
      </c>
      <c r="X221" s="24">
        <v>0</v>
      </c>
      <c r="Y221" s="23">
        <v>101</v>
      </c>
      <c r="Z221" s="23">
        <v>109</v>
      </c>
      <c r="AA221" s="23">
        <f t="shared" ref="AA221" si="39">Y221+Z221</f>
        <v>210</v>
      </c>
      <c r="AB221" s="22">
        <v>9348155545</v>
      </c>
      <c r="AC221" s="20">
        <v>45926</v>
      </c>
      <c r="AD221" s="21" t="s">
        <v>58</v>
      </c>
    </row>
    <row r="222" spans="1:30" ht="47.1" customHeight="1">
      <c r="A222" s="19">
        <v>205</v>
      </c>
      <c r="B222" s="22" t="s">
        <v>177</v>
      </c>
      <c r="C222" s="22" t="s">
        <v>183</v>
      </c>
      <c r="D222" s="22" t="s">
        <v>38</v>
      </c>
      <c r="E222" s="23" t="s">
        <v>30</v>
      </c>
      <c r="F222" s="23" t="s">
        <v>30</v>
      </c>
      <c r="G222" s="22" t="s">
        <v>31</v>
      </c>
      <c r="H222" s="22" t="s">
        <v>179</v>
      </c>
      <c r="I222" s="23">
        <v>0</v>
      </c>
      <c r="J222" s="23">
        <v>0</v>
      </c>
      <c r="K222" s="23">
        <v>0</v>
      </c>
      <c r="L222" s="23">
        <v>0</v>
      </c>
      <c r="M222" s="24">
        <v>20</v>
      </c>
      <c r="N222" s="24">
        <v>22</v>
      </c>
      <c r="O222" s="24">
        <v>26</v>
      </c>
      <c r="P222" s="24">
        <v>24</v>
      </c>
      <c r="Q222" s="24">
        <v>25</v>
      </c>
      <c r="R222" s="24">
        <v>28</v>
      </c>
      <c r="S222" s="24">
        <v>32</v>
      </c>
      <c r="T222" s="24">
        <v>33</v>
      </c>
      <c r="U222" s="24">
        <v>0</v>
      </c>
      <c r="V222" s="24">
        <v>0</v>
      </c>
      <c r="W222" s="24">
        <v>0</v>
      </c>
      <c r="X222" s="24">
        <v>0</v>
      </c>
      <c r="Y222" s="23">
        <v>101</v>
      </c>
      <c r="Z222" s="23">
        <v>109</v>
      </c>
      <c r="AA222" s="23">
        <f t="shared" ref="AA222" si="40">Y222+Z222</f>
        <v>210</v>
      </c>
      <c r="AB222" s="22">
        <v>9348155545</v>
      </c>
      <c r="AC222" s="20">
        <v>45927</v>
      </c>
      <c r="AD222" s="21" t="s">
        <v>59</v>
      </c>
    </row>
    <row r="223" spans="1:30" s="3" customFormat="1" ht="47.1" customHeight="1">
      <c r="A223" s="19">
        <v>206</v>
      </c>
      <c r="B223" s="59" t="s">
        <v>27</v>
      </c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20">
        <v>45928</v>
      </c>
      <c r="AD223" s="21" t="s">
        <v>60</v>
      </c>
    </row>
    <row r="224" spans="1:30" ht="47.1" customHeight="1">
      <c r="A224" s="19">
        <v>207</v>
      </c>
      <c r="B224" s="57" t="s">
        <v>358</v>
      </c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20">
        <v>45929</v>
      </c>
      <c r="AD224" s="21" t="s">
        <v>61</v>
      </c>
    </row>
    <row r="225" spans="1:30" ht="47.1" customHeight="1">
      <c r="A225" s="19">
        <v>208</v>
      </c>
      <c r="B225" s="47"/>
      <c r="C225" s="48"/>
      <c r="D225" s="48"/>
      <c r="E225" s="48"/>
      <c r="F225" s="48"/>
      <c r="G225" s="48"/>
      <c r="H225" s="48"/>
      <c r="I225" s="48"/>
      <c r="J225" s="48"/>
      <c r="K225" s="48" t="s">
        <v>359</v>
      </c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20">
        <v>45930</v>
      </c>
      <c r="AD225" s="21" t="s">
        <v>62</v>
      </c>
    </row>
    <row r="226" spans="1:30" ht="47.1" customHeight="1">
      <c r="A226" s="19">
        <v>209</v>
      </c>
      <c r="B226" s="54">
        <v>45931</v>
      </c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20"/>
      <c r="AD226" s="21"/>
    </row>
    <row r="227" spans="1:30" ht="47.1" customHeight="1">
      <c r="A227" s="19">
        <v>210</v>
      </c>
      <c r="B227" s="57" t="s">
        <v>360</v>
      </c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20">
        <v>45931</v>
      </c>
      <c r="AD227" s="21" t="s">
        <v>63</v>
      </c>
    </row>
    <row r="228" spans="1:30" ht="47.1" customHeight="1">
      <c r="A228" s="19">
        <v>211</v>
      </c>
      <c r="B228" s="57" t="s">
        <v>361</v>
      </c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20">
        <v>45932</v>
      </c>
      <c r="AD228" s="21" t="s">
        <v>57</v>
      </c>
    </row>
    <row r="229" spans="1:30" ht="47.1" customHeight="1">
      <c r="A229" s="19">
        <v>212</v>
      </c>
      <c r="B229" s="22" t="s">
        <v>34</v>
      </c>
      <c r="C229" s="22" t="s">
        <v>298</v>
      </c>
      <c r="D229" s="22" t="s">
        <v>9</v>
      </c>
      <c r="E229" s="23" t="s">
        <v>30</v>
      </c>
      <c r="F229" s="23" t="s">
        <v>30</v>
      </c>
      <c r="G229" s="22" t="s">
        <v>31</v>
      </c>
      <c r="H229" s="22" t="s">
        <v>109</v>
      </c>
      <c r="I229" s="23">
        <v>16</v>
      </c>
      <c r="J229" s="23">
        <v>16</v>
      </c>
      <c r="K229" s="23">
        <v>16</v>
      </c>
      <c r="L229" s="23">
        <v>13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3">
        <v>32</v>
      </c>
      <c r="Z229" s="23">
        <v>29</v>
      </c>
      <c r="AA229" s="23">
        <f>SUM(Y229:Z229)</f>
        <v>61</v>
      </c>
      <c r="AB229" s="22">
        <v>8144314757</v>
      </c>
      <c r="AC229" s="8">
        <v>45933</v>
      </c>
      <c r="AD229" s="21" t="s">
        <v>58</v>
      </c>
    </row>
    <row r="230" spans="1:30" ht="47.1" customHeight="1">
      <c r="A230" s="19">
        <v>213</v>
      </c>
      <c r="B230" s="22" t="s">
        <v>34</v>
      </c>
      <c r="C230" s="22" t="s">
        <v>299</v>
      </c>
      <c r="D230" s="22" t="s">
        <v>9</v>
      </c>
      <c r="E230" s="23" t="s">
        <v>30</v>
      </c>
      <c r="F230" s="23" t="s">
        <v>30</v>
      </c>
      <c r="G230" s="22" t="s">
        <v>31</v>
      </c>
      <c r="H230" s="22" t="s">
        <v>109</v>
      </c>
      <c r="I230" s="23">
        <v>9</v>
      </c>
      <c r="J230" s="23">
        <v>11</v>
      </c>
      <c r="K230" s="23">
        <v>10</v>
      </c>
      <c r="L230" s="23">
        <v>10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3">
        <v>19</v>
      </c>
      <c r="Z230" s="23">
        <v>21</v>
      </c>
      <c r="AA230" s="23">
        <f t="shared" ref="AA230" si="41">SUM(Y230:Z230)</f>
        <v>40</v>
      </c>
      <c r="AB230" s="22">
        <v>8658236086</v>
      </c>
      <c r="AC230" s="8">
        <v>45933</v>
      </c>
      <c r="AD230" s="21" t="s">
        <v>58</v>
      </c>
    </row>
    <row r="231" spans="1:30" ht="47.1" customHeight="1">
      <c r="A231" s="19">
        <v>214</v>
      </c>
      <c r="B231" s="22" t="s">
        <v>161</v>
      </c>
      <c r="C231" s="22" t="s">
        <v>162</v>
      </c>
      <c r="D231" s="22" t="s">
        <v>9</v>
      </c>
      <c r="E231" s="23" t="s">
        <v>30</v>
      </c>
      <c r="F231" s="23" t="s">
        <v>30</v>
      </c>
      <c r="G231" s="22" t="s">
        <v>31</v>
      </c>
      <c r="H231" s="22" t="s">
        <v>109</v>
      </c>
      <c r="I231" s="23">
        <v>8</v>
      </c>
      <c r="J231" s="23">
        <v>9</v>
      </c>
      <c r="K231" s="23">
        <v>8</v>
      </c>
      <c r="L231" s="23">
        <v>6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3">
        <v>16</v>
      </c>
      <c r="Z231" s="23">
        <v>15</v>
      </c>
      <c r="AA231" s="23">
        <f t="shared" ref="AA231:AA233" si="42">Y231+Z231</f>
        <v>31</v>
      </c>
      <c r="AB231" s="22">
        <v>9938454593</v>
      </c>
      <c r="AC231" s="20">
        <v>45934</v>
      </c>
      <c r="AD231" s="21" t="s">
        <v>59</v>
      </c>
    </row>
    <row r="232" spans="1:30" ht="47.1" customHeight="1">
      <c r="A232" s="19">
        <v>215</v>
      </c>
      <c r="B232" s="22" t="s">
        <v>161</v>
      </c>
      <c r="C232" s="22" t="s">
        <v>164</v>
      </c>
      <c r="D232" s="22" t="s">
        <v>9</v>
      </c>
      <c r="E232" s="23" t="s">
        <v>30</v>
      </c>
      <c r="F232" s="23" t="s">
        <v>30</v>
      </c>
      <c r="G232" s="22" t="s">
        <v>31</v>
      </c>
      <c r="H232" s="22" t="s">
        <v>109</v>
      </c>
      <c r="I232" s="23">
        <v>11</v>
      </c>
      <c r="J232" s="23">
        <v>13</v>
      </c>
      <c r="K232" s="23">
        <v>9</v>
      </c>
      <c r="L232" s="23">
        <v>10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3">
        <v>20</v>
      </c>
      <c r="Z232" s="23">
        <v>23</v>
      </c>
      <c r="AA232" s="23">
        <f t="shared" si="42"/>
        <v>43</v>
      </c>
      <c r="AB232" s="22">
        <v>9861607056</v>
      </c>
      <c r="AC232" s="20">
        <v>45934</v>
      </c>
      <c r="AD232" s="21" t="s">
        <v>59</v>
      </c>
    </row>
    <row r="233" spans="1:30" ht="47.1" customHeight="1">
      <c r="A233" s="19">
        <v>216</v>
      </c>
      <c r="B233" s="22" t="s">
        <v>161</v>
      </c>
      <c r="C233" s="22" t="s">
        <v>163</v>
      </c>
      <c r="D233" s="22" t="s">
        <v>9</v>
      </c>
      <c r="E233" s="23" t="s">
        <v>30</v>
      </c>
      <c r="F233" s="23" t="s">
        <v>30</v>
      </c>
      <c r="G233" s="22" t="s">
        <v>31</v>
      </c>
      <c r="H233" s="22" t="s">
        <v>109</v>
      </c>
      <c r="I233" s="30">
        <v>9</v>
      </c>
      <c r="J233" s="30">
        <v>9</v>
      </c>
      <c r="K233" s="30">
        <v>9</v>
      </c>
      <c r="L233" s="30">
        <v>8</v>
      </c>
      <c r="M233" s="30">
        <v>0</v>
      </c>
      <c r="N233" s="30">
        <v>0</v>
      </c>
      <c r="O233" s="30">
        <v>0</v>
      </c>
      <c r="P233" s="30">
        <v>0</v>
      </c>
      <c r="Q233" s="30">
        <v>0</v>
      </c>
      <c r="R233" s="30">
        <v>0</v>
      </c>
      <c r="S233" s="30">
        <v>0</v>
      </c>
      <c r="T233" s="30">
        <v>0</v>
      </c>
      <c r="U233" s="30">
        <v>0</v>
      </c>
      <c r="V233" s="30">
        <v>0</v>
      </c>
      <c r="W233" s="30">
        <v>0</v>
      </c>
      <c r="X233" s="30">
        <v>0</v>
      </c>
      <c r="Y233" s="30">
        <v>18</v>
      </c>
      <c r="Z233" s="30">
        <v>17</v>
      </c>
      <c r="AA233" s="23">
        <f t="shared" si="42"/>
        <v>35</v>
      </c>
      <c r="AB233" s="22">
        <v>8018793544</v>
      </c>
      <c r="AC233" s="20">
        <v>45934</v>
      </c>
      <c r="AD233" s="21" t="s">
        <v>59</v>
      </c>
    </row>
    <row r="234" spans="1:30" s="3" customFormat="1" ht="47.1" customHeight="1">
      <c r="A234" s="19">
        <v>217</v>
      </c>
      <c r="B234" s="59" t="s">
        <v>27</v>
      </c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20">
        <v>45935</v>
      </c>
      <c r="AD234" s="21" t="s">
        <v>60</v>
      </c>
    </row>
    <row r="235" spans="1:30" ht="47.25" customHeight="1">
      <c r="A235" s="19">
        <v>218</v>
      </c>
      <c r="B235" s="22" t="s">
        <v>74</v>
      </c>
      <c r="C235" s="22" t="s">
        <v>295</v>
      </c>
      <c r="D235" s="22" t="s">
        <v>9</v>
      </c>
      <c r="E235" s="23" t="s">
        <v>30</v>
      </c>
      <c r="F235" s="23" t="s">
        <v>30</v>
      </c>
      <c r="G235" s="22" t="s">
        <v>31</v>
      </c>
      <c r="H235" s="22" t="s">
        <v>109</v>
      </c>
      <c r="I235" s="23">
        <v>11</v>
      </c>
      <c r="J235" s="23">
        <v>9</v>
      </c>
      <c r="K235" s="23">
        <v>8</v>
      </c>
      <c r="L235" s="23">
        <v>9</v>
      </c>
      <c r="M235" s="24">
        <v>0</v>
      </c>
      <c r="N235" s="24">
        <v>0</v>
      </c>
      <c r="O235" s="24">
        <v>0</v>
      </c>
      <c r="P235" s="24">
        <v>0</v>
      </c>
      <c r="Q235" s="24">
        <v>0</v>
      </c>
      <c r="R235" s="24">
        <v>0</v>
      </c>
      <c r="S235" s="24">
        <v>0</v>
      </c>
      <c r="T235" s="24">
        <v>0</v>
      </c>
      <c r="U235" s="24">
        <v>0</v>
      </c>
      <c r="V235" s="24">
        <v>0</v>
      </c>
      <c r="W235" s="24">
        <v>0</v>
      </c>
      <c r="X235" s="24">
        <v>0</v>
      </c>
      <c r="Y235" s="23">
        <v>19</v>
      </c>
      <c r="Z235" s="23">
        <v>18</v>
      </c>
      <c r="AA235" s="23">
        <f>SUM(Y235:Z235)</f>
        <v>37</v>
      </c>
      <c r="AB235" s="22">
        <v>7725531077</v>
      </c>
      <c r="AC235" s="8">
        <v>45936</v>
      </c>
      <c r="AD235" s="21" t="s">
        <v>61</v>
      </c>
    </row>
    <row r="236" spans="1:30" ht="46.5" customHeight="1">
      <c r="A236" s="19">
        <v>219</v>
      </c>
      <c r="B236" s="22" t="s">
        <v>74</v>
      </c>
      <c r="C236" s="22" t="s">
        <v>296</v>
      </c>
      <c r="D236" s="22" t="s">
        <v>9</v>
      </c>
      <c r="E236" s="23" t="s">
        <v>30</v>
      </c>
      <c r="F236" s="23" t="s">
        <v>30</v>
      </c>
      <c r="G236" s="22" t="s">
        <v>31</v>
      </c>
      <c r="H236" s="22" t="s">
        <v>109</v>
      </c>
      <c r="I236" s="23">
        <v>5</v>
      </c>
      <c r="J236" s="23">
        <v>8</v>
      </c>
      <c r="K236" s="23">
        <v>6</v>
      </c>
      <c r="L236" s="23">
        <v>6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3">
        <v>11</v>
      </c>
      <c r="Z236" s="23">
        <v>14</v>
      </c>
      <c r="AA236" s="23">
        <f>SUM(Y236:Z236)</f>
        <v>25</v>
      </c>
      <c r="AB236" s="22">
        <v>7894273330</v>
      </c>
      <c r="AC236" s="8">
        <v>45936</v>
      </c>
      <c r="AD236" s="21" t="s">
        <v>61</v>
      </c>
    </row>
    <row r="237" spans="1:30" ht="47.1" customHeight="1">
      <c r="A237" s="19">
        <v>220</v>
      </c>
      <c r="B237" s="57" t="s">
        <v>345</v>
      </c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20">
        <v>45937</v>
      </c>
      <c r="AD237" s="21" t="s">
        <v>62</v>
      </c>
    </row>
    <row r="238" spans="1:30" ht="47.1" customHeight="1">
      <c r="A238" s="19">
        <v>221</v>
      </c>
      <c r="B238" s="51" t="s">
        <v>274</v>
      </c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20">
        <v>45938</v>
      </c>
      <c r="AD238" s="44" t="s">
        <v>63</v>
      </c>
    </row>
    <row r="239" spans="1:30" ht="47.1" customHeight="1">
      <c r="A239" s="19">
        <v>222</v>
      </c>
      <c r="B239" s="31" t="s">
        <v>191</v>
      </c>
      <c r="C239" s="31" t="s">
        <v>212</v>
      </c>
      <c r="D239" s="31" t="s">
        <v>9</v>
      </c>
      <c r="E239" s="32" t="s">
        <v>30</v>
      </c>
      <c r="F239" s="32" t="s">
        <v>30</v>
      </c>
      <c r="G239" s="31" t="s">
        <v>31</v>
      </c>
      <c r="H239" s="31" t="s">
        <v>179</v>
      </c>
      <c r="I239" s="32">
        <v>9</v>
      </c>
      <c r="J239" s="32">
        <v>12</v>
      </c>
      <c r="K239" s="32">
        <v>8</v>
      </c>
      <c r="L239" s="32">
        <v>9</v>
      </c>
      <c r="M239" s="33">
        <v>0</v>
      </c>
      <c r="N239" s="33">
        <v>0</v>
      </c>
      <c r="O239" s="33">
        <v>0</v>
      </c>
      <c r="P239" s="33">
        <v>0</v>
      </c>
      <c r="Q239" s="33">
        <v>0</v>
      </c>
      <c r="R239" s="33">
        <v>0</v>
      </c>
      <c r="S239" s="33">
        <v>0</v>
      </c>
      <c r="T239" s="33">
        <v>0</v>
      </c>
      <c r="U239" s="33">
        <v>0</v>
      </c>
      <c r="V239" s="33">
        <v>0</v>
      </c>
      <c r="W239" s="33">
        <v>0</v>
      </c>
      <c r="X239" s="33">
        <v>0</v>
      </c>
      <c r="Y239" s="32">
        <v>17</v>
      </c>
      <c r="Z239" s="32">
        <v>21</v>
      </c>
      <c r="AA239" s="23">
        <f>Y239+Z239</f>
        <v>38</v>
      </c>
      <c r="AB239" s="34">
        <v>9777241271</v>
      </c>
      <c r="AC239" s="20">
        <v>45939</v>
      </c>
      <c r="AD239" s="21" t="s">
        <v>57</v>
      </c>
    </row>
    <row r="240" spans="1:30" ht="47.1" customHeight="1">
      <c r="A240" s="19">
        <v>223</v>
      </c>
      <c r="B240" s="22" t="s">
        <v>213</v>
      </c>
      <c r="C240" s="22" t="s">
        <v>214</v>
      </c>
      <c r="D240" s="22" t="s">
        <v>215</v>
      </c>
      <c r="E240" s="23" t="s">
        <v>30</v>
      </c>
      <c r="F240" s="23" t="s">
        <v>30</v>
      </c>
      <c r="G240" s="22" t="s">
        <v>31</v>
      </c>
      <c r="H240" s="22" t="s">
        <v>179</v>
      </c>
      <c r="I240" s="23">
        <v>9</v>
      </c>
      <c r="J240" s="23">
        <v>8</v>
      </c>
      <c r="K240" s="23">
        <v>9</v>
      </c>
      <c r="L240" s="23">
        <v>8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3">
        <v>18</v>
      </c>
      <c r="Z240" s="23">
        <v>16</v>
      </c>
      <c r="AA240" s="23">
        <f t="shared" ref="AA240" si="43">Y240+Z240</f>
        <v>34</v>
      </c>
      <c r="AB240" s="22">
        <v>9178492796</v>
      </c>
      <c r="AC240" s="20">
        <v>45939</v>
      </c>
      <c r="AD240" s="21" t="s">
        <v>57</v>
      </c>
    </row>
    <row r="241" spans="1:31" ht="47.1" customHeight="1">
      <c r="A241" s="19">
        <v>224</v>
      </c>
      <c r="B241" s="22" t="s">
        <v>157</v>
      </c>
      <c r="C241" s="22" t="s">
        <v>308</v>
      </c>
      <c r="D241" s="22" t="s">
        <v>38</v>
      </c>
      <c r="E241" s="23" t="s">
        <v>30</v>
      </c>
      <c r="F241" s="23" t="s">
        <v>30</v>
      </c>
      <c r="G241" s="22" t="s">
        <v>31</v>
      </c>
      <c r="H241" s="22" t="s">
        <v>179</v>
      </c>
      <c r="I241" s="23">
        <v>0</v>
      </c>
      <c r="J241" s="23">
        <v>0</v>
      </c>
      <c r="K241" s="23">
        <v>0</v>
      </c>
      <c r="L241" s="23">
        <v>0</v>
      </c>
      <c r="M241" s="23">
        <v>10</v>
      </c>
      <c r="N241" s="23">
        <v>12</v>
      </c>
      <c r="O241" s="23">
        <v>10</v>
      </c>
      <c r="P241" s="23">
        <v>9</v>
      </c>
      <c r="Q241" s="23">
        <v>14</v>
      </c>
      <c r="R241" s="23">
        <v>12</v>
      </c>
      <c r="S241" s="23">
        <v>5</v>
      </c>
      <c r="T241" s="23">
        <v>10</v>
      </c>
      <c r="U241" s="23">
        <v>0</v>
      </c>
      <c r="V241" s="23">
        <v>0</v>
      </c>
      <c r="W241" s="23">
        <v>0</v>
      </c>
      <c r="X241" s="23">
        <v>0</v>
      </c>
      <c r="Y241" s="23">
        <v>42</v>
      </c>
      <c r="Z241" s="23">
        <v>40</v>
      </c>
      <c r="AA241" s="23">
        <f t="shared" ref="AA241:AA242" si="44">Y241+Z241</f>
        <v>82</v>
      </c>
      <c r="AB241" s="22">
        <v>8018215165</v>
      </c>
      <c r="AC241" s="20">
        <v>45940</v>
      </c>
      <c r="AD241" s="21" t="s">
        <v>58</v>
      </c>
    </row>
    <row r="242" spans="1:31" ht="47.1" customHeight="1">
      <c r="A242" s="19">
        <v>225</v>
      </c>
      <c r="B242" s="22" t="s">
        <v>181</v>
      </c>
      <c r="C242" s="22" t="s">
        <v>182</v>
      </c>
      <c r="D242" s="22" t="s">
        <v>38</v>
      </c>
      <c r="E242" s="23" t="s">
        <v>30</v>
      </c>
      <c r="F242" s="23" t="s">
        <v>30</v>
      </c>
      <c r="G242" s="22" t="s">
        <v>31</v>
      </c>
      <c r="H242" s="22" t="s">
        <v>109</v>
      </c>
      <c r="I242" s="23">
        <v>0</v>
      </c>
      <c r="J242" s="23">
        <v>0</v>
      </c>
      <c r="K242" s="23">
        <v>0</v>
      </c>
      <c r="L242" s="23">
        <v>0</v>
      </c>
      <c r="M242" s="24">
        <v>12</v>
      </c>
      <c r="N242" s="24">
        <v>14</v>
      </c>
      <c r="O242" s="24">
        <v>13</v>
      </c>
      <c r="P242" s="24">
        <v>10</v>
      </c>
      <c r="Q242" s="24">
        <v>8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3">
        <v>29</v>
      </c>
      <c r="Z242" s="23">
        <v>29</v>
      </c>
      <c r="AA242" s="23">
        <f t="shared" si="44"/>
        <v>58</v>
      </c>
      <c r="AB242" s="22">
        <v>9937102469</v>
      </c>
      <c r="AC242" s="20">
        <v>45940</v>
      </c>
      <c r="AD242" s="21" t="s">
        <v>58</v>
      </c>
    </row>
    <row r="243" spans="1:31" ht="47.1" customHeight="1">
      <c r="A243" s="19">
        <v>226</v>
      </c>
      <c r="B243" s="22" t="s">
        <v>292</v>
      </c>
      <c r="C243" s="22" t="s">
        <v>293</v>
      </c>
      <c r="D243" s="22" t="s">
        <v>9</v>
      </c>
      <c r="E243" s="23" t="s">
        <v>30</v>
      </c>
      <c r="F243" s="23" t="s">
        <v>30</v>
      </c>
      <c r="G243" s="22" t="s">
        <v>31</v>
      </c>
      <c r="H243" s="22" t="s">
        <v>241</v>
      </c>
      <c r="I243" s="23">
        <v>6</v>
      </c>
      <c r="J243" s="23">
        <v>5</v>
      </c>
      <c r="K243" s="23">
        <v>8</v>
      </c>
      <c r="L243" s="23">
        <v>6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3">
        <v>14</v>
      </c>
      <c r="Z243" s="23">
        <v>11</v>
      </c>
      <c r="AA243" s="23">
        <f>SUM(Y243:Z243)</f>
        <v>25</v>
      </c>
      <c r="AB243" s="22">
        <v>9178616495</v>
      </c>
      <c r="AC243" s="8">
        <v>45941</v>
      </c>
      <c r="AD243" s="21" t="s">
        <v>59</v>
      </c>
    </row>
    <row r="244" spans="1:31" ht="47.1" customHeight="1">
      <c r="A244" s="19">
        <v>227</v>
      </c>
      <c r="B244" s="22" t="s">
        <v>33</v>
      </c>
      <c r="C244" s="22" t="s">
        <v>311</v>
      </c>
      <c r="D244" s="22" t="s">
        <v>38</v>
      </c>
      <c r="E244" s="23" t="s">
        <v>30</v>
      </c>
      <c r="F244" s="23" t="s">
        <v>30</v>
      </c>
      <c r="G244" s="22" t="s">
        <v>31</v>
      </c>
      <c r="H244" s="22" t="s">
        <v>241</v>
      </c>
      <c r="I244" s="23">
        <v>0</v>
      </c>
      <c r="J244" s="23">
        <v>0</v>
      </c>
      <c r="K244" s="23">
        <v>0</v>
      </c>
      <c r="L244" s="23">
        <v>0</v>
      </c>
      <c r="M244" s="23">
        <v>5</v>
      </c>
      <c r="N244" s="23">
        <v>6</v>
      </c>
      <c r="O244" s="23">
        <v>8</v>
      </c>
      <c r="P244" s="23">
        <v>5</v>
      </c>
      <c r="Q244" s="23">
        <v>6</v>
      </c>
      <c r="R244" s="23">
        <v>0</v>
      </c>
      <c r="S244" s="23">
        <v>0</v>
      </c>
      <c r="T244" s="23">
        <v>0</v>
      </c>
      <c r="U244" s="23">
        <v>0</v>
      </c>
      <c r="V244" s="23">
        <v>0</v>
      </c>
      <c r="W244" s="23">
        <v>0</v>
      </c>
      <c r="X244" s="23">
        <v>0</v>
      </c>
      <c r="Y244" s="23">
        <v>16</v>
      </c>
      <c r="Z244" s="23">
        <v>14</v>
      </c>
      <c r="AA244" s="23">
        <f t="shared" ref="AA244" si="45">Y244+Z244</f>
        <v>30</v>
      </c>
      <c r="AB244" s="22">
        <v>9078001067</v>
      </c>
      <c r="AC244" s="20">
        <v>45941</v>
      </c>
      <c r="AD244" s="21" t="s">
        <v>59</v>
      </c>
      <c r="AE244" s="7"/>
    </row>
    <row r="245" spans="1:31" s="3" customFormat="1" ht="47.1" customHeight="1">
      <c r="A245" s="19">
        <v>228</v>
      </c>
      <c r="B245" s="59" t="s">
        <v>27</v>
      </c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20">
        <v>45942</v>
      </c>
      <c r="AD245" s="21" t="s">
        <v>60</v>
      </c>
    </row>
    <row r="246" spans="1:31" ht="47.1" customHeight="1">
      <c r="A246" s="19">
        <v>229</v>
      </c>
      <c r="B246" s="22" t="s">
        <v>330</v>
      </c>
      <c r="C246" s="22" t="s">
        <v>294</v>
      </c>
      <c r="D246" s="22" t="s">
        <v>9</v>
      </c>
      <c r="E246" s="23" t="s">
        <v>30</v>
      </c>
      <c r="F246" s="23" t="s">
        <v>30</v>
      </c>
      <c r="G246" s="22" t="s">
        <v>31</v>
      </c>
      <c r="H246" s="22" t="s">
        <v>35</v>
      </c>
      <c r="I246" s="23">
        <v>8</v>
      </c>
      <c r="J246" s="23">
        <v>9</v>
      </c>
      <c r="K246" s="23">
        <v>7</v>
      </c>
      <c r="L246" s="23">
        <v>8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3">
        <v>15</v>
      </c>
      <c r="Z246" s="23">
        <v>17</v>
      </c>
      <c r="AA246" s="23">
        <f>SUM(Y246:Z246)</f>
        <v>32</v>
      </c>
      <c r="AB246" s="22">
        <v>9861654213</v>
      </c>
      <c r="AC246" s="8">
        <v>45943</v>
      </c>
      <c r="AD246" s="21" t="s">
        <v>61</v>
      </c>
    </row>
    <row r="247" spans="1:31" ht="47.1" customHeight="1">
      <c r="A247" s="19">
        <v>230</v>
      </c>
      <c r="B247" s="22" t="s">
        <v>29</v>
      </c>
      <c r="C247" s="22" t="s">
        <v>279</v>
      </c>
      <c r="D247" s="22" t="s">
        <v>38</v>
      </c>
      <c r="E247" s="23" t="s">
        <v>30</v>
      </c>
      <c r="F247" s="23" t="s">
        <v>30</v>
      </c>
      <c r="G247" s="22" t="s">
        <v>31</v>
      </c>
      <c r="H247" s="22" t="s">
        <v>280</v>
      </c>
      <c r="I247" s="23">
        <v>0</v>
      </c>
      <c r="J247" s="23">
        <v>0</v>
      </c>
      <c r="K247" s="23">
        <v>0</v>
      </c>
      <c r="L247" s="23">
        <v>0</v>
      </c>
      <c r="M247" s="24">
        <v>10</v>
      </c>
      <c r="N247" s="24">
        <v>12</v>
      </c>
      <c r="O247" s="24">
        <v>9</v>
      </c>
      <c r="P247" s="24">
        <v>10</v>
      </c>
      <c r="Q247" s="24">
        <v>9</v>
      </c>
      <c r="R247" s="24">
        <v>10</v>
      </c>
      <c r="S247" s="24">
        <v>9</v>
      </c>
      <c r="T247" s="24">
        <v>9</v>
      </c>
      <c r="U247" s="24">
        <v>0</v>
      </c>
      <c r="V247" s="24">
        <v>0</v>
      </c>
      <c r="W247" s="24">
        <v>0</v>
      </c>
      <c r="X247" s="24">
        <v>0</v>
      </c>
      <c r="Y247" s="23">
        <v>40</v>
      </c>
      <c r="Z247" s="23">
        <v>38</v>
      </c>
      <c r="AA247" s="23">
        <f>Y247+Z247</f>
        <v>78</v>
      </c>
      <c r="AB247" s="22">
        <v>9938423432</v>
      </c>
      <c r="AC247" s="20">
        <v>45943</v>
      </c>
      <c r="AD247" s="21" t="s">
        <v>61</v>
      </c>
      <c r="AE247" s="7"/>
    </row>
    <row r="248" spans="1:31" ht="47.1" customHeight="1">
      <c r="A248" s="19">
        <v>231</v>
      </c>
      <c r="B248" s="51" t="s">
        <v>274</v>
      </c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20">
        <v>45944</v>
      </c>
      <c r="AD248" s="44" t="s">
        <v>62</v>
      </c>
    </row>
    <row r="249" spans="1:31" ht="47.1" customHeight="1">
      <c r="A249" s="19">
        <v>232</v>
      </c>
      <c r="B249" s="22" t="s">
        <v>216</v>
      </c>
      <c r="C249" s="22" t="s">
        <v>217</v>
      </c>
      <c r="D249" s="22" t="s">
        <v>9</v>
      </c>
      <c r="E249" s="23" t="s">
        <v>30</v>
      </c>
      <c r="F249" s="23" t="s">
        <v>30</v>
      </c>
      <c r="G249" s="22" t="s">
        <v>31</v>
      </c>
      <c r="H249" s="22" t="s">
        <v>32</v>
      </c>
      <c r="I249" s="23">
        <v>9</v>
      </c>
      <c r="J249" s="23">
        <v>9</v>
      </c>
      <c r="K249" s="23">
        <v>9</v>
      </c>
      <c r="L249" s="23">
        <v>8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3">
        <v>18</v>
      </c>
      <c r="Z249" s="23">
        <v>17</v>
      </c>
      <c r="AA249" s="23">
        <f>SUM(Y249:Z249)</f>
        <v>35</v>
      </c>
      <c r="AB249" s="22">
        <v>8018927106</v>
      </c>
      <c r="AC249" s="8">
        <v>45945</v>
      </c>
      <c r="AD249" s="21" t="s">
        <v>63</v>
      </c>
    </row>
    <row r="250" spans="1:31" ht="47.1" customHeight="1">
      <c r="A250" s="19">
        <v>233</v>
      </c>
      <c r="B250" s="22" t="s">
        <v>216</v>
      </c>
      <c r="C250" s="22" t="s">
        <v>261</v>
      </c>
      <c r="D250" s="22" t="s">
        <v>38</v>
      </c>
      <c r="E250" s="23" t="s">
        <v>30</v>
      </c>
      <c r="F250" s="23" t="s">
        <v>30</v>
      </c>
      <c r="G250" s="22" t="s">
        <v>31</v>
      </c>
      <c r="H250" s="22" t="s">
        <v>140</v>
      </c>
      <c r="I250" s="23">
        <v>0</v>
      </c>
      <c r="J250" s="23">
        <v>0</v>
      </c>
      <c r="K250" s="23">
        <v>0</v>
      </c>
      <c r="L250" s="23">
        <v>0</v>
      </c>
      <c r="M250" s="24">
        <v>8</v>
      </c>
      <c r="N250" s="24">
        <v>9</v>
      </c>
      <c r="O250" s="24">
        <v>10</v>
      </c>
      <c r="P250" s="24">
        <v>11</v>
      </c>
      <c r="Q250" s="24">
        <v>8</v>
      </c>
      <c r="R250" s="24">
        <v>0</v>
      </c>
      <c r="S250" s="24">
        <v>0</v>
      </c>
      <c r="T250" s="24">
        <v>0</v>
      </c>
      <c r="U250" s="24">
        <v>0</v>
      </c>
      <c r="V250" s="24">
        <v>0</v>
      </c>
      <c r="W250" s="24">
        <v>0</v>
      </c>
      <c r="X250" s="24">
        <v>0</v>
      </c>
      <c r="Y250" s="23">
        <v>22</v>
      </c>
      <c r="Z250" s="23">
        <v>24</v>
      </c>
      <c r="AA250" s="23">
        <f t="shared" ref="AA250" si="46">Y250+Z250</f>
        <v>46</v>
      </c>
      <c r="AB250" s="42">
        <v>7894112720</v>
      </c>
      <c r="AC250" s="20">
        <v>45945</v>
      </c>
      <c r="AD250" s="21" t="s">
        <v>63</v>
      </c>
    </row>
    <row r="251" spans="1:31" ht="47.1" customHeight="1">
      <c r="A251" s="19">
        <v>234</v>
      </c>
      <c r="B251" s="22" t="s">
        <v>161</v>
      </c>
      <c r="C251" s="22" t="s">
        <v>305</v>
      </c>
      <c r="D251" s="22" t="s">
        <v>38</v>
      </c>
      <c r="E251" s="23" t="s">
        <v>30</v>
      </c>
      <c r="F251" s="23" t="s">
        <v>30</v>
      </c>
      <c r="G251" s="22" t="s">
        <v>31</v>
      </c>
      <c r="H251" s="22" t="s">
        <v>35</v>
      </c>
      <c r="I251" s="23">
        <v>0</v>
      </c>
      <c r="J251" s="23">
        <v>0</v>
      </c>
      <c r="K251" s="23">
        <v>0</v>
      </c>
      <c r="L251" s="23">
        <v>0</v>
      </c>
      <c r="M251" s="23">
        <v>10</v>
      </c>
      <c r="N251" s="23">
        <v>11</v>
      </c>
      <c r="O251" s="23">
        <v>1</v>
      </c>
      <c r="P251" s="23">
        <v>12</v>
      </c>
      <c r="Q251" s="23">
        <v>10</v>
      </c>
      <c r="R251" s="23">
        <v>14</v>
      </c>
      <c r="S251" s="23">
        <v>17</v>
      </c>
      <c r="T251" s="23">
        <v>12</v>
      </c>
      <c r="U251" s="23">
        <v>0</v>
      </c>
      <c r="V251" s="23">
        <v>0</v>
      </c>
      <c r="W251" s="23">
        <v>0</v>
      </c>
      <c r="X251" s="23">
        <v>0</v>
      </c>
      <c r="Y251" s="23">
        <v>52</v>
      </c>
      <c r="Z251" s="23">
        <v>46</v>
      </c>
      <c r="AA251" s="23">
        <v>98</v>
      </c>
      <c r="AB251" s="22">
        <v>9777154812</v>
      </c>
      <c r="AC251" s="20">
        <v>45946</v>
      </c>
      <c r="AD251" s="21" t="s">
        <v>57</v>
      </c>
    </row>
    <row r="252" spans="1:31" ht="47.1" customHeight="1">
      <c r="A252" s="19">
        <v>235</v>
      </c>
      <c r="B252" s="22" t="s">
        <v>34</v>
      </c>
      <c r="C252" s="22" t="s">
        <v>339</v>
      </c>
      <c r="D252" s="22" t="s">
        <v>38</v>
      </c>
      <c r="E252" s="23" t="s">
        <v>30</v>
      </c>
      <c r="F252" s="23" t="s">
        <v>30</v>
      </c>
      <c r="G252" s="22" t="s">
        <v>31</v>
      </c>
      <c r="H252" s="22" t="s">
        <v>241</v>
      </c>
      <c r="I252" s="23">
        <v>0</v>
      </c>
      <c r="J252" s="23">
        <v>0</v>
      </c>
      <c r="K252" s="23">
        <v>0</v>
      </c>
      <c r="L252" s="23">
        <v>0</v>
      </c>
      <c r="M252" s="24">
        <v>24</v>
      </c>
      <c r="N252" s="24">
        <v>32</v>
      </c>
      <c r="O252" s="24">
        <v>37</v>
      </c>
      <c r="P252" s="24">
        <v>29</v>
      </c>
      <c r="Q252" s="24">
        <v>36</v>
      </c>
      <c r="R252" s="24">
        <v>45</v>
      </c>
      <c r="S252" s="24">
        <v>41</v>
      </c>
      <c r="T252" s="24">
        <v>36</v>
      </c>
      <c r="U252" s="24">
        <v>25</v>
      </c>
      <c r="V252" s="24">
        <v>25</v>
      </c>
      <c r="W252" s="24">
        <v>0</v>
      </c>
      <c r="X252" s="24">
        <v>0</v>
      </c>
      <c r="Y252" s="23">
        <v>161</v>
      </c>
      <c r="Z252" s="23">
        <v>169</v>
      </c>
      <c r="AA252" s="23">
        <v>330</v>
      </c>
      <c r="AB252" s="35">
        <v>7008964243</v>
      </c>
      <c r="AC252" s="20">
        <v>45947</v>
      </c>
      <c r="AD252" s="21" t="s">
        <v>58</v>
      </c>
    </row>
    <row r="253" spans="1:31" ht="47.1" customHeight="1">
      <c r="A253" s="19">
        <v>236</v>
      </c>
      <c r="B253" s="22" t="s">
        <v>34</v>
      </c>
      <c r="C253" s="22" t="s">
        <v>339</v>
      </c>
      <c r="D253" s="22" t="s">
        <v>38</v>
      </c>
      <c r="E253" s="23" t="s">
        <v>30</v>
      </c>
      <c r="F253" s="23" t="s">
        <v>30</v>
      </c>
      <c r="G253" s="22" t="s">
        <v>31</v>
      </c>
      <c r="H253" s="22" t="s">
        <v>241</v>
      </c>
      <c r="I253" s="23">
        <v>0</v>
      </c>
      <c r="J253" s="23">
        <v>0</v>
      </c>
      <c r="K253" s="23">
        <v>0</v>
      </c>
      <c r="L253" s="23">
        <v>0</v>
      </c>
      <c r="M253" s="24">
        <v>24</v>
      </c>
      <c r="N253" s="24">
        <v>32</v>
      </c>
      <c r="O253" s="24">
        <v>37</v>
      </c>
      <c r="P253" s="24">
        <v>29</v>
      </c>
      <c r="Q253" s="24">
        <v>36</v>
      </c>
      <c r="R253" s="24">
        <v>45</v>
      </c>
      <c r="S253" s="24">
        <v>41</v>
      </c>
      <c r="T253" s="24">
        <v>36</v>
      </c>
      <c r="U253" s="24">
        <v>25</v>
      </c>
      <c r="V253" s="24">
        <v>25</v>
      </c>
      <c r="W253" s="24">
        <v>0</v>
      </c>
      <c r="X253" s="24">
        <v>0</v>
      </c>
      <c r="Y253" s="23">
        <v>161</v>
      </c>
      <c r="Z253" s="23">
        <v>169</v>
      </c>
      <c r="AA253" s="23">
        <v>330</v>
      </c>
      <c r="AB253" s="35">
        <v>7008964243</v>
      </c>
      <c r="AC253" s="20">
        <v>45948</v>
      </c>
      <c r="AD253" s="21" t="s">
        <v>59</v>
      </c>
    </row>
    <row r="254" spans="1:31" s="3" customFormat="1" ht="47.1" customHeight="1">
      <c r="A254" s="19">
        <v>237</v>
      </c>
      <c r="B254" s="59" t="s">
        <v>27</v>
      </c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20">
        <v>45949</v>
      </c>
      <c r="AD254" s="21" t="s">
        <v>60</v>
      </c>
    </row>
    <row r="255" spans="1:31" ht="47.1" customHeight="1">
      <c r="A255" s="19">
        <v>238</v>
      </c>
      <c r="B255" s="22" t="s">
        <v>34</v>
      </c>
      <c r="C255" s="22" t="s">
        <v>339</v>
      </c>
      <c r="D255" s="22" t="s">
        <v>38</v>
      </c>
      <c r="E255" s="23" t="s">
        <v>30</v>
      </c>
      <c r="F255" s="23" t="s">
        <v>30</v>
      </c>
      <c r="G255" s="22" t="s">
        <v>31</v>
      </c>
      <c r="H255" s="22" t="s">
        <v>241</v>
      </c>
      <c r="I255" s="23">
        <v>0</v>
      </c>
      <c r="J255" s="23">
        <v>0</v>
      </c>
      <c r="K255" s="23">
        <v>0</v>
      </c>
      <c r="L255" s="23">
        <v>0</v>
      </c>
      <c r="M255" s="24">
        <v>24</v>
      </c>
      <c r="N255" s="24">
        <v>32</v>
      </c>
      <c r="O255" s="24">
        <v>37</v>
      </c>
      <c r="P255" s="24">
        <v>29</v>
      </c>
      <c r="Q255" s="24">
        <v>36</v>
      </c>
      <c r="R255" s="24">
        <v>45</v>
      </c>
      <c r="S255" s="24">
        <v>41</v>
      </c>
      <c r="T255" s="24">
        <v>36</v>
      </c>
      <c r="U255" s="24">
        <v>25</v>
      </c>
      <c r="V255" s="24">
        <v>25</v>
      </c>
      <c r="W255" s="24">
        <v>0</v>
      </c>
      <c r="X255" s="24">
        <v>0</v>
      </c>
      <c r="Y255" s="23">
        <v>161</v>
      </c>
      <c r="Z255" s="23">
        <v>169</v>
      </c>
      <c r="AA255" s="23">
        <v>330</v>
      </c>
      <c r="AB255" s="35">
        <v>7008964243</v>
      </c>
      <c r="AC255" s="20">
        <v>45950</v>
      </c>
      <c r="AD255" s="21" t="s">
        <v>61</v>
      </c>
    </row>
    <row r="256" spans="1:31" ht="47.1" customHeight="1">
      <c r="A256" s="19">
        <v>239</v>
      </c>
      <c r="B256" s="57" t="s">
        <v>346</v>
      </c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20">
        <v>45951</v>
      </c>
      <c r="AD256" s="21" t="s">
        <v>62</v>
      </c>
    </row>
    <row r="257" spans="1:30" ht="47.1" customHeight="1">
      <c r="A257" s="19">
        <v>240</v>
      </c>
      <c r="B257" s="51" t="s">
        <v>274</v>
      </c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20">
        <v>45952</v>
      </c>
      <c r="AD257" s="44" t="s">
        <v>63</v>
      </c>
    </row>
    <row r="258" spans="1:30" ht="47.1" customHeight="1">
      <c r="A258" s="19">
        <v>241</v>
      </c>
      <c r="B258" s="22" t="s">
        <v>64</v>
      </c>
      <c r="C258" s="22" t="s">
        <v>65</v>
      </c>
      <c r="D258" s="22" t="s">
        <v>38</v>
      </c>
      <c r="E258" s="23" t="s">
        <v>30</v>
      </c>
      <c r="F258" s="23" t="s">
        <v>30</v>
      </c>
      <c r="G258" s="22" t="s">
        <v>66</v>
      </c>
      <c r="H258" s="22" t="s">
        <v>37</v>
      </c>
      <c r="I258" s="23">
        <v>0</v>
      </c>
      <c r="J258" s="23">
        <v>0</v>
      </c>
      <c r="K258" s="23">
        <v>0</v>
      </c>
      <c r="L258" s="23">
        <v>0</v>
      </c>
      <c r="M258" s="24">
        <v>25</v>
      </c>
      <c r="N258" s="24">
        <v>26</v>
      </c>
      <c r="O258" s="24">
        <v>32</v>
      </c>
      <c r="P258" s="24">
        <v>29</v>
      </c>
      <c r="Q258" s="24">
        <v>46</v>
      </c>
      <c r="R258" s="24">
        <v>37</v>
      </c>
      <c r="S258" s="24">
        <v>37</v>
      </c>
      <c r="T258" s="24">
        <v>38</v>
      </c>
      <c r="U258" s="24">
        <v>0</v>
      </c>
      <c r="V258" s="24">
        <v>0</v>
      </c>
      <c r="W258" s="24">
        <v>0</v>
      </c>
      <c r="X258" s="24">
        <v>0</v>
      </c>
      <c r="Y258" s="23">
        <v>46</v>
      </c>
      <c r="Z258" s="23">
        <v>224</v>
      </c>
      <c r="AA258" s="23">
        <f t="shared" ref="AA258:AA262" si="47">SUM(Y258:Z258)</f>
        <v>270</v>
      </c>
      <c r="AB258" s="22">
        <v>8328977449</v>
      </c>
      <c r="AC258" s="20">
        <v>45953</v>
      </c>
      <c r="AD258" s="21" t="s">
        <v>57</v>
      </c>
    </row>
    <row r="259" spans="1:30" ht="47.1" customHeight="1">
      <c r="A259" s="19">
        <v>242</v>
      </c>
      <c r="B259" s="22" t="s">
        <v>64</v>
      </c>
      <c r="C259" s="22" t="s">
        <v>65</v>
      </c>
      <c r="D259" s="22" t="s">
        <v>38</v>
      </c>
      <c r="E259" s="23" t="s">
        <v>30</v>
      </c>
      <c r="F259" s="23" t="s">
        <v>30</v>
      </c>
      <c r="G259" s="22" t="s">
        <v>66</v>
      </c>
      <c r="H259" s="22" t="s">
        <v>37</v>
      </c>
      <c r="I259" s="23">
        <v>0</v>
      </c>
      <c r="J259" s="23">
        <v>0</v>
      </c>
      <c r="K259" s="23">
        <v>0</v>
      </c>
      <c r="L259" s="23">
        <v>0</v>
      </c>
      <c r="M259" s="24">
        <v>25</v>
      </c>
      <c r="N259" s="24">
        <v>26</v>
      </c>
      <c r="O259" s="24">
        <v>32</v>
      </c>
      <c r="P259" s="24">
        <v>29</v>
      </c>
      <c r="Q259" s="24">
        <v>46</v>
      </c>
      <c r="R259" s="24">
        <v>37</v>
      </c>
      <c r="S259" s="24">
        <v>37</v>
      </c>
      <c r="T259" s="24">
        <v>38</v>
      </c>
      <c r="U259" s="24">
        <v>0</v>
      </c>
      <c r="V259" s="24">
        <v>0</v>
      </c>
      <c r="W259" s="24">
        <v>0</v>
      </c>
      <c r="X259" s="24">
        <v>0</v>
      </c>
      <c r="Y259" s="23">
        <v>46</v>
      </c>
      <c r="Z259" s="23">
        <v>224</v>
      </c>
      <c r="AA259" s="23">
        <f t="shared" si="47"/>
        <v>270</v>
      </c>
      <c r="AB259" s="22">
        <v>8328977449</v>
      </c>
      <c r="AC259" s="20">
        <v>45954</v>
      </c>
      <c r="AD259" s="21" t="s">
        <v>58</v>
      </c>
    </row>
    <row r="260" spans="1:30" ht="47.1" customHeight="1">
      <c r="A260" s="19">
        <v>243</v>
      </c>
      <c r="B260" s="22" t="s">
        <v>257</v>
      </c>
      <c r="C260" s="22" t="s">
        <v>259</v>
      </c>
      <c r="D260" s="22" t="s">
        <v>9</v>
      </c>
      <c r="E260" s="23" t="s">
        <v>30</v>
      </c>
      <c r="F260" s="23" t="s">
        <v>30</v>
      </c>
      <c r="G260" s="22" t="s">
        <v>31</v>
      </c>
      <c r="H260" s="22" t="s">
        <v>35</v>
      </c>
      <c r="I260" s="29">
        <v>10</v>
      </c>
      <c r="J260" s="29">
        <v>13</v>
      </c>
      <c r="K260" s="29">
        <v>12</v>
      </c>
      <c r="L260" s="29">
        <v>12</v>
      </c>
      <c r="M260" s="29">
        <v>0</v>
      </c>
      <c r="N260" s="29">
        <v>0</v>
      </c>
      <c r="O260" s="29">
        <v>0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 s="29">
        <v>0</v>
      </c>
      <c r="V260" s="29">
        <v>0</v>
      </c>
      <c r="W260" s="29">
        <v>0</v>
      </c>
      <c r="X260" s="29">
        <v>0</v>
      </c>
      <c r="Y260" s="29">
        <v>22</v>
      </c>
      <c r="Z260" s="29">
        <v>25</v>
      </c>
      <c r="AA260" s="23">
        <f>Y260+Z260</f>
        <v>47</v>
      </c>
      <c r="AB260" s="29">
        <v>9337998028</v>
      </c>
      <c r="AC260" s="20">
        <v>45955</v>
      </c>
      <c r="AD260" s="21" t="s">
        <v>59</v>
      </c>
    </row>
    <row r="261" spans="1:30" s="3" customFormat="1" ht="47.1" customHeight="1">
      <c r="A261" s="19">
        <v>244</v>
      </c>
      <c r="B261" s="59" t="s">
        <v>27</v>
      </c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20">
        <v>45956</v>
      </c>
      <c r="AD261" s="21" t="s">
        <v>60</v>
      </c>
    </row>
    <row r="262" spans="1:30" ht="47.1" customHeight="1">
      <c r="A262" s="19">
        <v>245</v>
      </c>
      <c r="B262" s="22" t="s">
        <v>64</v>
      </c>
      <c r="C262" s="22" t="s">
        <v>65</v>
      </c>
      <c r="D262" s="22" t="s">
        <v>38</v>
      </c>
      <c r="E262" s="23" t="s">
        <v>30</v>
      </c>
      <c r="F262" s="23" t="s">
        <v>30</v>
      </c>
      <c r="G262" s="22" t="s">
        <v>66</v>
      </c>
      <c r="H262" s="22" t="s">
        <v>37</v>
      </c>
      <c r="I262" s="23">
        <v>0</v>
      </c>
      <c r="J262" s="23">
        <v>0</v>
      </c>
      <c r="K262" s="23">
        <v>0</v>
      </c>
      <c r="L262" s="23">
        <v>0</v>
      </c>
      <c r="M262" s="24">
        <v>25</v>
      </c>
      <c r="N262" s="24">
        <v>26</v>
      </c>
      <c r="O262" s="24">
        <v>32</v>
      </c>
      <c r="P262" s="24">
        <v>29</v>
      </c>
      <c r="Q262" s="24">
        <v>46</v>
      </c>
      <c r="R262" s="24">
        <v>37</v>
      </c>
      <c r="S262" s="24">
        <v>37</v>
      </c>
      <c r="T262" s="24">
        <v>38</v>
      </c>
      <c r="U262" s="24">
        <v>0</v>
      </c>
      <c r="V262" s="24">
        <v>0</v>
      </c>
      <c r="W262" s="24">
        <v>0</v>
      </c>
      <c r="X262" s="24">
        <v>0</v>
      </c>
      <c r="Y262" s="23">
        <v>46</v>
      </c>
      <c r="Z262" s="23">
        <v>224</v>
      </c>
      <c r="AA262" s="23">
        <f t="shared" si="47"/>
        <v>270</v>
      </c>
      <c r="AB262" s="22">
        <v>8328977449</v>
      </c>
      <c r="AC262" s="20">
        <v>45957</v>
      </c>
      <c r="AD262" s="21" t="s">
        <v>61</v>
      </c>
    </row>
    <row r="263" spans="1:30" ht="47.1" customHeight="1">
      <c r="A263" s="19">
        <v>246</v>
      </c>
      <c r="B263" s="51" t="s">
        <v>274</v>
      </c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20">
        <v>45958</v>
      </c>
      <c r="AD263" s="44" t="s">
        <v>62</v>
      </c>
    </row>
    <row r="264" spans="1:30" ht="47.1" customHeight="1">
      <c r="A264" s="19">
        <v>247</v>
      </c>
      <c r="B264" s="22" t="s">
        <v>77</v>
      </c>
      <c r="C264" s="22" t="s">
        <v>78</v>
      </c>
      <c r="D264" s="22" t="s">
        <v>9</v>
      </c>
      <c r="E264" s="23" t="s">
        <v>30</v>
      </c>
      <c r="F264" s="23" t="s">
        <v>30</v>
      </c>
      <c r="G264" s="22" t="s">
        <v>31</v>
      </c>
      <c r="H264" s="22" t="s">
        <v>179</v>
      </c>
      <c r="I264" s="23">
        <v>12</v>
      </c>
      <c r="J264" s="23">
        <v>10</v>
      </c>
      <c r="K264" s="23">
        <v>11</v>
      </c>
      <c r="L264" s="23">
        <v>11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3">
        <v>23</v>
      </c>
      <c r="Z264" s="23">
        <v>21</v>
      </c>
      <c r="AA264" s="23">
        <f t="shared" ref="AA264" si="48">Y264+Z264</f>
        <v>44</v>
      </c>
      <c r="AB264" s="22">
        <v>8280437562</v>
      </c>
      <c r="AC264" s="20">
        <v>45959</v>
      </c>
      <c r="AD264" s="21" t="s">
        <v>63</v>
      </c>
    </row>
    <row r="265" spans="1:30" ht="47.1" customHeight="1">
      <c r="A265" s="19">
        <v>248</v>
      </c>
      <c r="B265" s="22" t="s">
        <v>64</v>
      </c>
      <c r="C265" s="22" t="s">
        <v>300</v>
      </c>
      <c r="D265" s="22" t="s">
        <v>38</v>
      </c>
      <c r="E265" s="23" t="s">
        <v>30</v>
      </c>
      <c r="F265" s="23" t="s">
        <v>30</v>
      </c>
      <c r="G265" s="22" t="s">
        <v>31</v>
      </c>
      <c r="H265" s="22" t="s">
        <v>336</v>
      </c>
      <c r="I265" s="23">
        <v>0</v>
      </c>
      <c r="J265" s="23">
        <v>0</v>
      </c>
      <c r="K265" s="23">
        <v>0</v>
      </c>
      <c r="L265" s="23">
        <v>0</v>
      </c>
      <c r="M265" s="24">
        <v>11</v>
      </c>
      <c r="N265" s="24">
        <v>8</v>
      </c>
      <c r="O265" s="24">
        <v>7</v>
      </c>
      <c r="P265" s="24">
        <v>11</v>
      </c>
      <c r="Q265" s="24">
        <v>10</v>
      </c>
      <c r="R265" s="24">
        <v>12</v>
      </c>
      <c r="S265" s="24">
        <v>12</v>
      </c>
      <c r="T265" s="24">
        <v>11</v>
      </c>
      <c r="U265" s="24">
        <v>0</v>
      </c>
      <c r="V265" s="24">
        <v>0</v>
      </c>
      <c r="W265" s="24">
        <v>0</v>
      </c>
      <c r="X265" s="24">
        <v>0</v>
      </c>
      <c r="Y265" s="23">
        <v>42</v>
      </c>
      <c r="Z265" s="23">
        <v>40</v>
      </c>
      <c r="AA265" s="23">
        <f>SUM(Y265:Z265)</f>
        <v>82</v>
      </c>
      <c r="AB265" s="22">
        <v>9778876328</v>
      </c>
      <c r="AC265" s="20">
        <v>45960</v>
      </c>
      <c r="AD265" s="21" t="s">
        <v>57</v>
      </c>
    </row>
    <row r="266" spans="1:30" ht="47.1" customHeight="1">
      <c r="A266" s="19">
        <v>249</v>
      </c>
      <c r="B266" s="22" t="s">
        <v>64</v>
      </c>
      <c r="C266" s="22" t="s">
        <v>362</v>
      </c>
      <c r="D266" s="22" t="s">
        <v>38</v>
      </c>
      <c r="E266" s="23" t="s">
        <v>30</v>
      </c>
      <c r="F266" s="23" t="s">
        <v>30</v>
      </c>
      <c r="G266" s="22" t="s">
        <v>31</v>
      </c>
      <c r="H266" s="22" t="s">
        <v>336</v>
      </c>
      <c r="I266" s="23">
        <v>0</v>
      </c>
      <c r="J266" s="23">
        <v>0</v>
      </c>
      <c r="K266" s="23">
        <v>0</v>
      </c>
      <c r="L266" s="23">
        <v>0</v>
      </c>
      <c r="M266" s="24">
        <v>8</v>
      </c>
      <c r="N266" s="24">
        <v>7</v>
      </c>
      <c r="O266" s="24">
        <v>9</v>
      </c>
      <c r="P266" s="24">
        <v>8</v>
      </c>
      <c r="Q266" s="24">
        <v>12</v>
      </c>
      <c r="R266" s="24">
        <v>0</v>
      </c>
      <c r="S266" s="24">
        <v>0</v>
      </c>
      <c r="T266" s="24">
        <v>0</v>
      </c>
      <c r="U266" s="24">
        <v>0</v>
      </c>
      <c r="V266" s="24">
        <v>0</v>
      </c>
      <c r="W266" s="24">
        <v>0</v>
      </c>
      <c r="X266" s="24">
        <v>0</v>
      </c>
      <c r="Y266" s="23">
        <v>23</v>
      </c>
      <c r="Z266" s="23">
        <v>21</v>
      </c>
      <c r="AA266" s="23">
        <f>SUM(Y266:Z266)</f>
        <v>44</v>
      </c>
      <c r="AB266" s="22">
        <v>9778876328</v>
      </c>
      <c r="AC266" s="20">
        <v>45960</v>
      </c>
      <c r="AD266" s="21" t="s">
        <v>57</v>
      </c>
    </row>
    <row r="267" spans="1:30" ht="47.1" customHeight="1">
      <c r="A267" s="19">
        <v>250</v>
      </c>
      <c r="B267" s="51" t="s">
        <v>303</v>
      </c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20">
        <v>45961</v>
      </c>
      <c r="AD267" s="44" t="s">
        <v>58</v>
      </c>
    </row>
    <row r="268" spans="1:30" ht="47.1" customHeight="1">
      <c r="A268" s="19">
        <v>251</v>
      </c>
      <c r="B268" s="54">
        <v>45962</v>
      </c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20"/>
      <c r="AD268" s="21"/>
    </row>
    <row r="269" spans="1:30" ht="47.1" customHeight="1">
      <c r="A269" s="19">
        <v>252</v>
      </c>
      <c r="B269" s="22" t="s">
        <v>64</v>
      </c>
      <c r="C269" s="22" t="s">
        <v>301</v>
      </c>
      <c r="D269" s="22" t="s">
        <v>38</v>
      </c>
      <c r="E269" s="23" t="s">
        <v>30</v>
      </c>
      <c r="F269" s="23" t="s">
        <v>30</v>
      </c>
      <c r="G269" s="22" t="s">
        <v>31</v>
      </c>
      <c r="H269" s="22" t="s">
        <v>336</v>
      </c>
      <c r="I269" s="23">
        <v>0</v>
      </c>
      <c r="J269" s="23">
        <v>0</v>
      </c>
      <c r="K269" s="23">
        <v>0</v>
      </c>
      <c r="L269" s="23">
        <v>0</v>
      </c>
      <c r="M269" s="24">
        <v>0</v>
      </c>
      <c r="N269" s="24">
        <v>0</v>
      </c>
      <c r="O269" s="24">
        <v>0</v>
      </c>
      <c r="P269" s="24">
        <v>0</v>
      </c>
      <c r="Q269" s="24">
        <v>0</v>
      </c>
      <c r="R269" s="24">
        <v>0</v>
      </c>
      <c r="S269" s="24">
        <v>0</v>
      </c>
      <c r="T269" s="24">
        <v>0</v>
      </c>
      <c r="U269" s="24">
        <v>40</v>
      </c>
      <c r="V269" s="24">
        <v>50</v>
      </c>
      <c r="W269" s="24">
        <v>0</v>
      </c>
      <c r="X269" s="24">
        <v>0</v>
      </c>
      <c r="Y269" s="23">
        <v>41</v>
      </c>
      <c r="Z269" s="23">
        <v>49</v>
      </c>
      <c r="AA269" s="23">
        <f>SUM(Y269:Z269)</f>
        <v>90</v>
      </c>
      <c r="AB269" s="22">
        <v>9938561026</v>
      </c>
      <c r="AC269" s="20">
        <v>45962</v>
      </c>
      <c r="AD269" s="21" t="s">
        <v>59</v>
      </c>
    </row>
    <row r="270" spans="1:30" s="3" customFormat="1" ht="47.1" customHeight="1">
      <c r="A270" s="19">
        <v>253</v>
      </c>
      <c r="B270" s="59" t="s">
        <v>27</v>
      </c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20">
        <v>45963</v>
      </c>
      <c r="AD270" s="21" t="s">
        <v>60</v>
      </c>
    </row>
    <row r="271" spans="1:30" ht="47.1" customHeight="1">
      <c r="A271" s="19">
        <v>254</v>
      </c>
      <c r="B271" s="31" t="s">
        <v>191</v>
      </c>
      <c r="C271" s="31" t="s">
        <v>212</v>
      </c>
      <c r="D271" s="31" t="s">
        <v>9</v>
      </c>
      <c r="E271" s="32" t="s">
        <v>30</v>
      </c>
      <c r="F271" s="32" t="s">
        <v>30</v>
      </c>
      <c r="G271" s="31" t="s">
        <v>31</v>
      </c>
      <c r="H271" s="31" t="s">
        <v>179</v>
      </c>
      <c r="I271" s="32">
        <v>9</v>
      </c>
      <c r="J271" s="32">
        <v>12</v>
      </c>
      <c r="K271" s="32">
        <v>8</v>
      </c>
      <c r="L271" s="32">
        <v>9</v>
      </c>
      <c r="M271" s="33">
        <v>0</v>
      </c>
      <c r="N271" s="33">
        <v>0</v>
      </c>
      <c r="O271" s="33">
        <v>0</v>
      </c>
      <c r="P271" s="33">
        <v>0</v>
      </c>
      <c r="Q271" s="33">
        <v>0</v>
      </c>
      <c r="R271" s="33">
        <v>0</v>
      </c>
      <c r="S271" s="33">
        <v>0</v>
      </c>
      <c r="T271" s="33">
        <v>0</v>
      </c>
      <c r="U271" s="33">
        <v>0</v>
      </c>
      <c r="V271" s="33">
        <v>0</v>
      </c>
      <c r="W271" s="33">
        <v>0</v>
      </c>
      <c r="X271" s="33">
        <v>0</v>
      </c>
      <c r="Y271" s="32">
        <v>17</v>
      </c>
      <c r="Z271" s="32">
        <v>21</v>
      </c>
      <c r="AA271" s="23">
        <f>Y271+Z271</f>
        <v>38</v>
      </c>
      <c r="AB271" s="34">
        <v>9777241271</v>
      </c>
      <c r="AC271" s="20">
        <v>45964</v>
      </c>
      <c r="AD271" s="21" t="s">
        <v>61</v>
      </c>
    </row>
    <row r="272" spans="1:30" ht="47.1" customHeight="1">
      <c r="A272" s="19">
        <v>255</v>
      </c>
      <c r="B272" s="22" t="s">
        <v>213</v>
      </c>
      <c r="C272" s="22" t="s">
        <v>214</v>
      </c>
      <c r="D272" s="22" t="s">
        <v>215</v>
      </c>
      <c r="E272" s="23" t="s">
        <v>30</v>
      </c>
      <c r="F272" s="23" t="s">
        <v>30</v>
      </c>
      <c r="G272" s="22" t="s">
        <v>31</v>
      </c>
      <c r="H272" s="22" t="s">
        <v>179</v>
      </c>
      <c r="I272" s="23">
        <v>9</v>
      </c>
      <c r="J272" s="23">
        <v>8</v>
      </c>
      <c r="K272" s="23">
        <v>9</v>
      </c>
      <c r="L272" s="23">
        <v>8</v>
      </c>
      <c r="M272" s="24">
        <v>0</v>
      </c>
      <c r="N272" s="24">
        <v>0</v>
      </c>
      <c r="O272" s="24">
        <v>0</v>
      </c>
      <c r="P272" s="24">
        <v>0</v>
      </c>
      <c r="Q272" s="24">
        <v>0</v>
      </c>
      <c r="R272" s="24">
        <v>0</v>
      </c>
      <c r="S272" s="24">
        <v>0</v>
      </c>
      <c r="T272" s="24">
        <v>0</v>
      </c>
      <c r="U272" s="24">
        <v>0</v>
      </c>
      <c r="V272" s="24">
        <v>0</v>
      </c>
      <c r="W272" s="24">
        <v>0</v>
      </c>
      <c r="X272" s="24">
        <v>0</v>
      </c>
      <c r="Y272" s="23">
        <v>18</v>
      </c>
      <c r="Z272" s="23">
        <v>16</v>
      </c>
      <c r="AA272" s="23">
        <f t="shared" ref="AA272" si="49">Y272+Z272</f>
        <v>34</v>
      </c>
      <c r="AB272" s="22">
        <v>9178492796</v>
      </c>
      <c r="AC272" s="20">
        <v>45964</v>
      </c>
      <c r="AD272" s="21" t="s">
        <v>61</v>
      </c>
    </row>
    <row r="273" spans="1:30" ht="47.1" customHeight="1">
      <c r="A273" s="19">
        <v>256</v>
      </c>
      <c r="B273" s="51" t="s">
        <v>274</v>
      </c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20">
        <v>45965</v>
      </c>
      <c r="AD273" s="44" t="s">
        <v>62</v>
      </c>
    </row>
    <row r="274" spans="1:30" ht="47.1" customHeight="1">
      <c r="A274" s="19">
        <v>257</v>
      </c>
      <c r="B274" s="57" t="s">
        <v>347</v>
      </c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20">
        <v>45966</v>
      </c>
      <c r="AD274" s="21" t="s">
        <v>63</v>
      </c>
    </row>
    <row r="275" spans="1:30" ht="47.1" customHeight="1">
      <c r="A275" s="19">
        <v>258</v>
      </c>
      <c r="B275" s="25" t="s">
        <v>75</v>
      </c>
      <c r="C275" s="25" t="s">
        <v>76</v>
      </c>
      <c r="D275" s="25" t="s">
        <v>9</v>
      </c>
      <c r="E275" s="24" t="s">
        <v>30</v>
      </c>
      <c r="F275" s="24" t="s">
        <v>30</v>
      </c>
      <c r="G275" s="25" t="s">
        <v>31</v>
      </c>
      <c r="H275" s="25" t="s">
        <v>336</v>
      </c>
      <c r="I275" s="26">
        <v>12</v>
      </c>
      <c r="J275" s="26">
        <v>13</v>
      </c>
      <c r="K275" s="26">
        <v>10</v>
      </c>
      <c r="L275" s="26">
        <v>11</v>
      </c>
      <c r="M275" s="24">
        <v>0</v>
      </c>
      <c r="N275" s="24">
        <v>0</v>
      </c>
      <c r="O275" s="24">
        <v>0</v>
      </c>
      <c r="P275" s="24">
        <v>0</v>
      </c>
      <c r="Q275" s="24">
        <v>0</v>
      </c>
      <c r="R275" s="24">
        <v>0</v>
      </c>
      <c r="S275" s="24">
        <v>0</v>
      </c>
      <c r="T275" s="24">
        <v>0</v>
      </c>
      <c r="U275" s="24">
        <v>0</v>
      </c>
      <c r="V275" s="24">
        <v>0</v>
      </c>
      <c r="W275" s="24">
        <v>0</v>
      </c>
      <c r="X275" s="24">
        <v>0</v>
      </c>
      <c r="Y275" s="23">
        <v>22</v>
      </c>
      <c r="Z275" s="23">
        <v>24</v>
      </c>
      <c r="AA275" s="23">
        <f t="shared" ref="AA275:AA276" si="50">SUM(Y275:Z275)</f>
        <v>46</v>
      </c>
      <c r="AB275" s="25">
        <v>6370046817</v>
      </c>
      <c r="AC275" s="20">
        <v>45967</v>
      </c>
      <c r="AD275" s="21" t="s">
        <v>57</v>
      </c>
    </row>
    <row r="276" spans="1:30" ht="47.1" customHeight="1">
      <c r="A276" s="19">
        <v>259</v>
      </c>
      <c r="B276" s="25" t="s">
        <v>75</v>
      </c>
      <c r="C276" s="25" t="s">
        <v>297</v>
      </c>
      <c r="D276" s="25" t="s">
        <v>9</v>
      </c>
      <c r="E276" s="24" t="s">
        <v>30</v>
      </c>
      <c r="F276" s="24" t="s">
        <v>30</v>
      </c>
      <c r="G276" s="25" t="s">
        <v>31</v>
      </c>
      <c r="H276" s="25" t="s">
        <v>336</v>
      </c>
      <c r="I276" s="26">
        <v>13</v>
      </c>
      <c r="J276" s="26">
        <v>14</v>
      </c>
      <c r="K276" s="26">
        <v>11</v>
      </c>
      <c r="L276" s="26">
        <v>11</v>
      </c>
      <c r="M276" s="24">
        <v>0</v>
      </c>
      <c r="N276" s="24">
        <v>0</v>
      </c>
      <c r="O276" s="24">
        <v>0</v>
      </c>
      <c r="P276" s="24">
        <v>0</v>
      </c>
      <c r="Q276" s="24">
        <v>0</v>
      </c>
      <c r="R276" s="24">
        <v>0</v>
      </c>
      <c r="S276" s="24">
        <v>0</v>
      </c>
      <c r="T276" s="24">
        <v>0</v>
      </c>
      <c r="U276" s="24">
        <v>0</v>
      </c>
      <c r="V276" s="24">
        <v>0</v>
      </c>
      <c r="W276" s="24">
        <v>0</v>
      </c>
      <c r="X276" s="24">
        <v>0</v>
      </c>
      <c r="Y276" s="23">
        <v>24</v>
      </c>
      <c r="Z276" s="23">
        <v>25</v>
      </c>
      <c r="AA276" s="23">
        <f t="shared" si="50"/>
        <v>49</v>
      </c>
      <c r="AB276" s="25">
        <v>6370505215</v>
      </c>
      <c r="AC276" s="20">
        <v>45967</v>
      </c>
      <c r="AD276" s="21" t="s">
        <v>57</v>
      </c>
    </row>
    <row r="277" spans="1:30" ht="47.1" customHeight="1">
      <c r="A277" s="19">
        <v>260</v>
      </c>
      <c r="B277" s="22" t="s">
        <v>75</v>
      </c>
      <c r="C277" s="22" t="s">
        <v>312</v>
      </c>
      <c r="D277" s="22" t="s">
        <v>38</v>
      </c>
      <c r="E277" s="23" t="s">
        <v>30</v>
      </c>
      <c r="F277" s="23" t="s">
        <v>30</v>
      </c>
      <c r="G277" s="22" t="s">
        <v>31</v>
      </c>
      <c r="H277" s="22" t="s">
        <v>35</v>
      </c>
      <c r="I277" s="23">
        <v>0</v>
      </c>
      <c r="J277" s="23">
        <v>0</v>
      </c>
      <c r="K277" s="23">
        <v>0</v>
      </c>
      <c r="L277" s="23">
        <v>0</v>
      </c>
      <c r="M277" s="23">
        <v>12</v>
      </c>
      <c r="N277" s="23">
        <v>13</v>
      </c>
      <c r="O277" s="23">
        <v>14</v>
      </c>
      <c r="P277" s="23">
        <v>18</v>
      </c>
      <c r="Q277" s="23">
        <v>12</v>
      </c>
      <c r="R277" s="23">
        <v>10</v>
      </c>
      <c r="S277" s="23">
        <v>12</v>
      </c>
      <c r="T277" s="23">
        <v>11</v>
      </c>
      <c r="U277" s="23">
        <v>0</v>
      </c>
      <c r="V277" s="23">
        <v>0</v>
      </c>
      <c r="W277" s="23">
        <v>0</v>
      </c>
      <c r="X277" s="23">
        <v>0</v>
      </c>
      <c r="Y277" s="23">
        <v>52</v>
      </c>
      <c r="Z277" s="23">
        <v>51</v>
      </c>
      <c r="AA277" s="23">
        <f t="shared" ref="AA277:AA284" si="51">Y277+Z277</f>
        <v>103</v>
      </c>
      <c r="AB277" s="22">
        <v>7894988771</v>
      </c>
      <c r="AC277" s="20">
        <v>45968</v>
      </c>
      <c r="AD277" s="21" t="s">
        <v>58</v>
      </c>
    </row>
    <row r="278" spans="1:30" ht="47.1" customHeight="1">
      <c r="A278" s="19">
        <v>261</v>
      </c>
      <c r="B278" s="25" t="s">
        <v>86</v>
      </c>
      <c r="C278" s="25" t="s">
        <v>302</v>
      </c>
      <c r="D278" s="25" t="s">
        <v>9</v>
      </c>
      <c r="E278" s="24" t="s">
        <v>30</v>
      </c>
      <c r="F278" s="24" t="s">
        <v>30</v>
      </c>
      <c r="G278" s="25" t="s">
        <v>31</v>
      </c>
      <c r="H278" s="25" t="s">
        <v>72</v>
      </c>
      <c r="I278" s="24">
        <v>15</v>
      </c>
      <c r="J278" s="24">
        <v>14</v>
      </c>
      <c r="K278" s="24">
        <v>14</v>
      </c>
      <c r="L278" s="24">
        <v>12</v>
      </c>
      <c r="M278" s="24">
        <v>0</v>
      </c>
      <c r="N278" s="24">
        <v>0</v>
      </c>
      <c r="O278" s="24">
        <v>0</v>
      </c>
      <c r="P278" s="24">
        <v>0</v>
      </c>
      <c r="Q278" s="24">
        <v>0</v>
      </c>
      <c r="R278" s="24">
        <v>0</v>
      </c>
      <c r="S278" s="24">
        <v>0</v>
      </c>
      <c r="T278" s="24">
        <v>0</v>
      </c>
      <c r="U278" s="24">
        <v>0</v>
      </c>
      <c r="V278" s="24">
        <v>0</v>
      </c>
      <c r="W278" s="24">
        <v>0</v>
      </c>
      <c r="X278" s="24">
        <v>0</v>
      </c>
      <c r="Y278" s="23">
        <v>29</v>
      </c>
      <c r="Z278" s="23">
        <v>26</v>
      </c>
      <c r="AA278" s="23">
        <f>SUM(Y278:Z278)</f>
        <v>55</v>
      </c>
      <c r="AB278" s="25">
        <v>9777713500</v>
      </c>
      <c r="AC278" s="20">
        <v>45969</v>
      </c>
      <c r="AD278" s="21" t="s">
        <v>59</v>
      </c>
    </row>
    <row r="279" spans="1:30" ht="47.1" customHeight="1">
      <c r="A279" s="19">
        <v>262</v>
      </c>
      <c r="B279" s="25" t="s">
        <v>86</v>
      </c>
      <c r="C279" s="25" t="s">
        <v>87</v>
      </c>
      <c r="D279" s="25" t="s">
        <v>9</v>
      </c>
      <c r="E279" s="24" t="s">
        <v>30</v>
      </c>
      <c r="F279" s="24" t="s">
        <v>30</v>
      </c>
      <c r="G279" s="25" t="s">
        <v>31</v>
      </c>
      <c r="H279" s="25" t="s">
        <v>337</v>
      </c>
      <c r="I279" s="24">
        <v>13</v>
      </c>
      <c r="J279" s="24">
        <v>12</v>
      </c>
      <c r="K279" s="24">
        <v>11</v>
      </c>
      <c r="L279" s="24">
        <v>10</v>
      </c>
      <c r="M279" s="24">
        <v>0</v>
      </c>
      <c r="N279" s="24">
        <v>0</v>
      </c>
      <c r="O279" s="24">
        <v>0</v>
      </c>
      <c r="P279" s="24">
        <v>0</v>
      </c>
      <c r="Q279" s="24">
        <v>0</v>
      </c>
      <c r="R279" s="24">
        <v>0</v>
      </c>
      <c r="S279" s="24">
        <v>0</v>
      </c>
      <c r="T279" s="24">
        <v>0</v>
      </c>
      <c r="U279" s="24">
        <v>0</v>
      </c>
      <c r="V279" s="24">
        <v>0</v>
      </c>
      <c r="W279" s="24">
        <v>0</v>
      </c>
      <c r="X279" s="24">
        <v>0</v>
      </c>
      <c r="Y279" s="23">
        <v>24</v>
      </c>
      <c r="Z279" s="23">
        <v>22</v>
      </c>
      <c r="AA279" s="23">
        <f>SUM(Y279:Z279)</f>
        <v>46</v>
      </c>
      <c r="AB279" s="25">
        <v>7077008880</v>
      </c>
      <c r="AC279" s="20">
        <v>45969</v>
      </c>
      <c r="AD279" s="21" t="s">
        <v>59</v>
      </c>
    </row>
    <row r="280" spans="1:30" s="3" customFormat="1" ht="47.1" customHeight="1">
      <c r="A280" s="19">
        <v>263</v>
      </c>
      <c r="B280" s="59" t="s">
        <v>27</v>
      </c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20">
        <v>45970</v>
      </c>
      <c r="AD280" s="21" t="s">
        <v>60</v>
      </c>
    </row>
    <row r="281" spans="1:30" ht="47.1" customHeight="1">
      <c r="A281" s="19">
        <v>264</v>
      </c>
      <c r="B281" s="57" t="s">
        <v>363</v>
      </c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20">
        <v>45971</v>
      </c>
      <c r="AD281" s="21" t="s">
        <v>61</v>
      </c>
    </row>
    <row r="282" spans="1:30" ht="47.1" customHeight="1">
      <c r="A282" s="19">
        <v>265</v>
      </c>
      <c r="B282" s="51" t="s">
        <v>274</v>
      </c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20">
        <v>45972</v>
      </c>
      <c r="AD282" s="44" t="s">
        <v>62</v>
      </c>
    </row>
    <row r="283" spans="1:30" ht="47.1" customHeight="1">
      <c r="A283" s="19">
        <v>266</v>
      </c>
      <c r="B283" s="22" t="s">
        <v>131</v>
      </c>
      <c r="C283" s="22" t="s">
        <v>251</v>
      </c>
      <c r="D283" s="22" t="s">
        <v>38</v>
      </c>
      <c r="E283" s="23" t="s">
        <v>30</v>
      </c>
      <c r="F283" s="23" t="s">
        <v>30</v>
      </c>
      <c r="G283" s="22" t="s">
        <v>31</v>
      </c>
      <c r="H283" s="22" t="s">
        <v>109</v>
      </c>
      <c r="I283" s="23">
        <v>0</v>
      </c>
      <c r="J283" s="23">
        <v>0</v>
      </c>
      <c r="K283" s="23">
        <v>0</v>
      </c>
      <c r="L283" s="23">
        <v>0</v>
      </c>
      <c r="M283" s="23">
        <v>0</v>
      </c>
      <c r="N283" s="23">
        <v>0</v>
      </c>
      <c r="O283" s="23">
        <v>0</v>
      </c>
      <c r="P283" s="23">
        <v>0</v>
      </c>
      <c r="Q283" s="23">
        <v>0</v>
      </c>
      <c r="R283" s="23">
        <v>22</v>
      </c>
      <c r="S283" s="23">
        <v>28</v>
      </c>
      <c r="T283" s="23">
        <v>26</v>
      </c>
      <c r="U283" s="23">
        <v>32</v>
      </c>
      <c r="V283" s="23">
        <v>32</v>
      </c>
      <c r="W283" s="23">
        <v>0</v>
      </c>
      <c r="X283" s="23">
        <v>0</v>
      </c>
      <c r="Y283" s="23">
        <v>66</v>
      </c>
      <c r="Z283" s="23">
        <v>74</v>
      </c>
      <c r="AA283" s="23">
        <f t="shared" si="51"/>
        <v>140</v>
      </c>
      <c r="AB283" s="22">
        <v>9937650754</v>
      </c>
      <c r="AC283" s="20">
        <v>45973</v>
      </c>
      <c r="AD283" s="21" t="s">
        <v>63</v>
      </c>
    </row>
    <row r="284" spans="1:30" ht="47.1" customHeight="1">
      <c r="A284" s="19">
        <v>267</v>
      </c>
      <c r="B284" s="22" t="s">
        <v>131</v>
      </c>
      <c r="C284" s="22" t="s">
        <v>251</v>
      </c>
      <c r="D284" s="22" t="s">
        <v>38</v>
      </c>
      <c r="E284" s="23" t="s">
        <v>30</v>
      </c>
      <c r="F284" s="23" t="s">
        <v>30</v>
      </c>
      <c r="G284" s="22" t="s">
        <v>31</v>
      </c>
      <c r="H284" s="22" t="s">
        <v>109</v>
      </c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0</v>
      </c>
      <c r="O284" s="23">
        <v>0</v>
      </c>
      <c r="P284" s="23">
        <v>0</v>
      </c>
      <c r="Q284" s="23">
        <v>0</v>
      </c>
      <c r="R284" s="23">
        <v>22</v>
      </c>
      <c r="S284" s="23">
        <v>28</v>
      </c>
      <c r="T284" s="23">
        <v>26</v>
      </c>
      <c r="U284" s="23">
        <v>32</v>
      </c>
      <c r="V284" s="23">
        <v>32</v>
      </c>
      <c r="W284" s="23">
        <v>0</v>
      </c>
      <c r="X284" s="23">
        <v>0</v>
      </c>
      <c r="Y284" s="23">
        <v>66</v>
      </c>
      <c r="Z284" s="23">
        <v>74</v>
      </c>
      <c r="AA284" s="23">
        <f t="shared" si="51"/>
        <v>140</v>
      </c>
      <c r="AB284" s="22">
        <v>9937650754</v>
      </c>
      <c r="AC284" s="20">
        <v>45974</v>
      </c>
      <c r="AD284" s="21" t="s">
        <v>57</v>
      </c>
    </row>
    <row r="285" spans="1:30" ht="47.1" customHeight="1">
      <c r="A285" s="19">
        <v>268</v>
      </c>
      <c r="B285" s="57" t="s">
        <v>364</v>
      </c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20">
        <v>45975</v>
      </c>
      <c r="AD285" s="21" t="s">
        <v>58</v>
      </c>
    </row>
    <row r="286" spans="1:30" ht="47.1" customHeight="1">
      <c r="A286" s="19">
        <v>269</v>
      </c>
      <c r="B286" s="25" t="s">
        <v>86</v>
      </c>
      <c r="C286" s="25" t="s">
        <v>88</v>
      </c>
      <c r="D286" s="25" t="s">
        <v>9</v>
      </c>
      <c r="E286" s="24" t="s">
        <v>30</v>
      </c>
      <c r="F286" s="24" t="s">
        <v>30</v>
      </c>
      <c r="G286" s="25" t="s">
        <v>31</v>
      </c>
      <c r="H286" s="25" t="s">
        <v>291</v>
      </c>
      <c r="I286" s="26">
        <v>5</v>
      </c>
      <c r="J286" s="26">
        <v>7</v>
      </c>
      <c r="K286" s="26">
        <v>5</v>
      </c>
      <c r="L286" s="26">
        <v>5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3">
        <v>10</v>
      </c>
      <c r="Z286" s="23">
        <v>12</v>
      </c>
      <c r="AA286" s="23">
        <f t="shared" ref="AA286:AA287" si="52">SUM(Y286:Z286)</f>
        <v>22</v>
      </c>
      <c r="AB286" s="27">
        <v>9668756742</v>
      </c>
      <c r="AC286" s="20">
        <v>45976</v>
      </c>
      <c r="AD286" s="21" t="s">
        <v>59</v>
      </c>
    </row>
    <row r="287" spans="1:30" ht="47.1" customHeight="1">
      <c r="A287" s="19">
        <v>270</v>
      </c>
      <c r="B287" s="22" t="s">
        <v>86</v>
      </c>
      <c r="C287" s="22" t="s">
        <v>89</v>
      </c>
      <c r="D287" s="22" t="s">
        <v>9</v>
      </c>
      <c r="E287" s="23" t="s">
        <v>30</v>
      </c>
      <c r="F287" s="23" t="s">
        <v>30</v>
      </c>
      <c r="G287" s="22" t="s">
        <v>31</v>
      </c>
      <c r="H287" s="22" t="s">
        <v>81</v>
      </c>
      <c r="I287" s="23">
        <v>5</v>
      </c>
      <c r="J287" s="23">
        <v>7</v>
      </c>
      <c r="K287" s="23">
        <v>5</v>
      </c>
      <c r="L287" s="23">
        <v>6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3">
        <v>10</v>
      </c>
      <c r="Z287" s="23">
        <v>13</v>
      </c>
      <c r="AA287" s="23">
        <f t="shared" si="52"/>
        <v>23</v>
      </c>
      <c r="AB287" s="22">
        <v>8339008655</v>
      </c>
      <c r="AC287" s="20">
        <v>45976</v>
      </c>
      <c r="AD287" s="21" t="s">
        <v>59</v>
      </c>
    </row>
    <row r="288" spans="1:30" s="3" customFormat="1" ht="47.1" customHeight="1">
      <c r="A288" s="19">
        <v>271</v>
      </c>
      <c r="B288" s="59" t="s">
        <v>27</v>
      </c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20">
        <v>45977</v>
      </c>
      <c r="AD288" s="21" t="s">
        <v>60</v>
      </c>
    </row>
    <row r="289" spans="1:30" ht="47.1" customHeight="1">
      <c r="A289" s="19">
        <v>272</v>
      </c>
      <c r="B289" s="22" t="s">
        <v>131</v>
      </c>
      <c r="C289" s="22" t="s">
        <v>250</v>
      </c>
      <c r="D289" s="22" t="s">
        <v>38</v>
      </c>
      <c r="E289" s="23" t="s">
        <v>30</v>
      </c>
      <c r="F289" s="23" t="s">
        <v>30</v>
      </c>
      <c r="G289" s="22" t="s">
        <v>31</v>
      </c>
      <c r="H289" s="22" t="s">
        <v>109</v>
      </c>
      <c r="I289" s="23">
        <v>0</v>
      </c>
      <c r="J289" s="23">
        <v>0</v>
      </c>
      <c r="K289" s="23">
        <v>0</v>
      </c>
      <c r="L289" s="23">
        <v>0</v>
      </c>
      <c r="M289" s="23">
        <v>12</v>
      </c>
      <c r="N289" s="23">
        <v>14</v>
      </c>
      <c r="O289" s="23">
        <v>11</v>
      </c>
      <c r="P289" s="23">
        <v>10</v>
      </c>
      <c r="Q289" s="23">
        <v>20</v>
      </c>
      <c r="R289" s="23">
        <v>0</v>
      </c>
      <c r="S289" s="23">
        <v>0</v>
      </c>
      <c r="T289" s="23">
        <v>0</v>
      </c>
      <c r="U289" s="23">
        <v>0</v>
      </c>
      <c r="V289" s="23">
        <v>0</v>
      </c>
      <c r="W289" s="23">
        <v>0</v>
      </c>
      <c r="X289" s="23">
        <v>0</v>
      </c>
      <c r="Y289" s="23">
        <v>37</v>
      </c>
      <c r="Z289" s="23">
        <v>30</v>
      </c>
      <c r="AA289" s="23">
        <f t="shared" ref="AA289:AA291" si="53">Y289+Z289</f>
        <v>67</v>
      </c>
      <c r="AB289" s="22">
        <v>7978472112</v>
      </c>
      <c r="AC289" s="20">
        <v>45978</v>
      </c>
      <c r="AD289" s="21" t="s">
        <v>61</v>
      </c>
    </row>
    <row r="290" spans="1:30" ht="47.1" customHeight="1">
      <c r="A290" s="19">
        <v>273</v>
      </c>
      <c r="B290" s="51" t="s">
        <v>274</v>
      </c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20">
        <v>45979</v>
      </c>
      <c r="AD290" s="44" t="s">
        <v>62</v>
      </c>
    </row>
    <row r="291" spans="1:30" ht="47.1" customHeight="1">
      <c r="A291" s="19">
        <v>274</v>
      </c>
      <c r="B291" s="25" t="s">
        <v>101</v>
      </c>
      <c r="C291" s="25" t="s">
        <v>176</v>
      </c>
      <c r="D291" s="25" t="s">
        <v>38</v>
      </c>
      <c r="E291" s="24" t="s">
        <v>30</v>
      </c>
      <c r="F291" s="24" t="s">
        <v>30</v>
      </c>
      <c r="G291" s="25" t="s">
        <v>31</v>
      </c>
      <c r="H291" s="25" t="s">
        <v>105</v>
      </c>
      <c r="I291" s="23">
        <v>0</v>
      </c>
      <c r="J291" s="23">
        <v>0</v>
      </c>
      <c r="K291" s="23">
        <v>0</v>
      </c>
      <c r="L291" s="23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6">
        <v>0</v>
      </c>
      <c r="S291" s="26">
        <v>0</v>
      </c>
      <c r="T291" s="24">
        <v>0</v>
      </c>
      <c r="U291" s="24">
        <v>48</v>
      </c>
      <c r="V291" s="24">
        <v>54</v>
      </c>
      <c r="W291" s="24">
        <v>0</v>
      </c>
      <c r="X291" s="24">
        <v>0</v>
      </c>
      <c r="Y291" s="23">
        <v>50</v>
      </c>
      <c r="Z291" s="23">
        <v>52</v>
      </c>
      <c r="AA291" s="23">
        <f t="shared" si="53"/>
        <v>102</v>
      </c>
      <c r="AB291" s="25">
        <v>9777324584</v>
      </c>
      <c r="AC291" s="20">
        <v>45980</v>
      </c>
      <c r="AD291" s="21" t="s">
        <v>63</v>
      </c>
    </row>
    <row r="292" spans="1:30" ht="47.1" customHeight="1">
      <c r="A292" s="19">
        <v>275</v>
      </c>
      <c r="B292" s="22" t="s">
        <v>254</v>
      </c>
      <c r="C292" s="22" t="s">
        <v>255</v>
      </c>
      <c r="D292" s="22" t="s">
        <v>38</v>
      </c>
      <c r="E292" s="23" t="s">
        <v>30</v>
      </c>
      <c r="F292" s="23" t="s">
        <v>30</v>
      </c>
      <c r="G292" s="22" t="s">
        <v>31</v>
      </c>
      <c r="H292" s="22" t="s">
        <v>37</v>
      </c>
      <c r="I292" s="23">
        <v>0</v>
      </c>
      <c r="J292" s="23">
        <v>0</v>
      </c>
      <c r="K292" s="23">
        <v>0</v>
      </c>
      <c r="L292" s="23">
        <v>0</v>
      </c>
      <c r="M292" s="23">
        <v>10</v>
      </c>
      <c r="N292" s="23">
        <v>12</v>
      </c>
      <c r="O292" s="23">
        <v>10</v>
      </c>
      <c r="P292" s="23">
        <v>12</v>
      </c>
      <c r="Q292" s="23">
        <v>11</v>
      </c>
      <c r="R292" s="23">
        <v>10</v>
      </c>
      <c r="S292" s="23">
        <v>11</v>
      </c>
      <c r="T292" s="23">
        <v>12</v>
      </c>
      <c r="U292" s="23">
        <v>12</v>
      </c>
      <c r="V292" s="23">
        <v>10</v>
      </c>
      <c r="W292" s="23">
        <v>0</v>
      </c>
      <c r="X292" s="23">
        <v>0</v>
      </c>
      <c r="Y292" s="23">
        <v>56</v>
      </c>
      <c r="Z292" s="23">
        <v>54</v>
      </c>
      <c r="AA292" s="23">
        <f t="shared" ref="AA292" si="54">Y292+Z292</f>
        <v>110</v>
      </c>
      <c r="AB292" s="22">
        <v>7008221456</v>
      </c>
      <c r="AC292" s="20">
        <v>45981</v>
      </c>
      <c r="AD292" s="21" t="s">
        <v>57</v>
      </c>
    </row>
    <row r="293" spans="1:30" ht="47.1" customHeight="1">
      <c r="A293" s="19">
        <v>276</v>
      </c>
      <c r="B293" s="22" t="s">
        <v>254</v>
      </c>
      <c r="C293" s="22" t="s">
        <v>255</v>
      </c>
      <c r="D293" s="22" t="s">
        <v>38</v>
      </c>
      <c r="E293" s="23" t="s">
        <v>30</v>
      </c>
      <c r="F293" s="23" t="s">
        <v>30</v>
      </c>
      <c r="G293" s="22" t="s">
        <v>31</v>
      </c>
      <c r="H293" s="22" t="s">
        <v>37</v>
      </c>
      <c r="I293" s="23">
        <v>0</v>
      </c>
      <c r="J293" s="23">
        <v>0</v>
      </c>
      <c r="K293" s="23">
        <v>0</v>
      </c>
      <c r="L293" s="23">
        <v>0</v>
      </c>
      <c r="M293" s="23">
        <v>10</v>
      </c>
      <c r="N293" s="23">
        <v>12</v>
      </c>
      <c r="O293" s="23">
        <v>10</v>
      </c>
      <c r="P293" s="23">
        <v>12</v>
      </c>
      <c r="Q293" s="23">
        <v>11</v>
      </c>
      <c r="R293" s="23">
        <v>10</v>
      </c>
      <c r="S293" s="23">
        <v>11</v>
      </c>
      <c r="T293" s="23">
        <v>12</v>
      </c>
      <c r="U293" s="23">
        <v>12</v>
      </c>
      <c r="V293" s="23">
        <v>10</v>
      </c>
      <c r="W293" s="23">
        <v>0</v>
      </c>
      <c r="X293" s="23">
        <v>0</v>
      </c>
      <c r="Y293" s="23">
        <v>56</v>
      </c>
      <c r="Z293" s="23">
        <v>54</v>
      </c>
      <c r="AA293" s="23">
        <f t="shared" ref="AA293" si="55">Y293+Z293</f>
        <v>110</v>
      </c>
      <c r="AB293" s="22">
        <v>7008221456</v>
      </c>
      <c r="AC293" s="20">
        <v>45982</v>
      </c>
      <c r="AD293" s="21" t="s">
        <v>58</v>
      </c>
    </row>
    <row r="294" spans="1:30" ht="47.1" customHeight="1">
      <c r="A294" s="19">
        <v>277</v>
      </c>
      <c r="B294" s="22" t="s">
        <v>86</v>
      </c>
      <c r="C294" s="22" t="s">
        <v>90</v>
      </c>
      <c r="D294" s="22" t="s">
        <v>9</v>
      </c>
      <c r="E294" s="23" t="s">
        <v>30</v>
      </c>
      <c r="F294" s="23" t="s">
        <v>30</v>
      </c>
      <c r="G294" s="22" t="s">
        <v>31</v>
      </c>
      <c r="H294" s="22" t="s">
        <v>85</v>
      </c>
      <c r="I294" s="23">
        <v>17</v>
      </c>
      <c r="J294" s="23">
        <v>14</v>
      </c>
      <c r="K294" s="23">
        <v>15</v>
      </c>
      <c r="L294" s="23">
        <v>16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3">
        <v>32</v>
      </c>
      <c r="Z294" s="23">
        <v>30</v>
      </c>
      <c r="AA294" s="23">
        <f t="shared" ref="AA294:AA301" si="56">SUM(Y294:Z294)</f>
        <v>62</v>
      </c>
      <c r="AB294" s="22">
        <v>7894521694</v>
      </c>
      <c r="AC294" s="20">
        <v>45983</v>
      </c>
      <c r="AD294" s="21" t="s">
        <v>59</v>
      </c>
    </row>
    <row r="295" spans="1:30" s="3" customFormat="1" ht="47.1" customHeight="1">
      <c r="A295" s="19">
        <v>278</v>
      </c>
      <c r="B295" s="59" t="s">
        <v>27</v>
      </c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20">
        <v>45984</v>
      </c>
      <c r="AD295" s="21" t="s">
        <v>60</v>
      </c>
    </row>
    <row r="296" spans="1:30" ht="47.1" customHeight="1">
      <c r="A296" s="19">
        <v>279</v>
      </c>
      <c r="B296" s="22" t="s">
        <v>86</v>
      </c>
      <c r="C296" s="22" t="s">
        <v>91</v>
      </c>
      <c r="D296" s="22" t="s">
        <v>9</v>
      </c>
      <c r="E296" s="23" t="s">
        <v>30</v>
      </c>
      <c r="F296" s="23" t="s">
        <v>30</v>
      </c>
      <c r="G296" s="22" t="s">
        <v>31</v>
      </c>
      <c r="H296" s="22" t="s">
        <v>85</v>
      </c>
      <c r="I296" s="23">
        <v>10</v>
      </c>
      <c r="J296" s="23">
        <v>11</v>
      </c>
      <c r="K296" s="23">
        <v>10</v>
      </c>
      <c r="L296" s="23">
        <v>11</v>
      </c>
      <c r="M296" s="24">
        <v>0</v>
      </c>
      <c r="N296" s="24">
        <v>0</v>
      </c>
      <c r="O296" s="24">
        <v>0</v>
      </c>
      <c r="P296" s="24">
        <v>0</v>
      </c>
      <c r="Q296" s="24">
        <v>0</v>
      </c>
      <c r="R296" s="24">
        <v>0</v>
      </c>
      <c r="S296" s="24">
        <v>0</v>
      </c>
      <c r="T296" s="24">
        <v>0</v>
      </c>
      <c r="U296" s="24">
        <v>0</v>
      </c>
      <c r="V296" s="24">
        <v>0</v>
      </c>
      <c r="W296" s="24">
        <v>0</v>
      </c>
      <c r="X296" s="24">
        <v>0</v>
      </c>
      <c r="Y296" s="23">
        <v>20</v>
      </c>
      <c r="Z296" s="23">
        <v>22</v>
      </c>
      <c r="AA296" s="23">
        <f t="shared" si="56"/>
        <v>42</v>
      </c>
      <c r="AB296" s="22">
        <v>7852919432</v>
      </c>
      <c r="AC296" s="20">
        <v>45985</v>
      </c>
      <c r="AD296" s="21" t="s">
        <v>61</v>
      </c>
    </row>
    <row r="297" spans="1:30" ht="47.1" customHeight="1">
      <c r="A297" s="19">
        <v>280</v>
      </c>
      <c r="B297" s="51" t="s">
        <v>274</v>
      </c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20">
        <v>45986</v>
      </c>
      <c r="AD297" s="44" t="s">
        <v>62</v>
      </c>
    </row>
    <row r="298" spans="1:30" ht="47.1" customHeight="1">
      <c r="A298" s="19">
        <v>281</v>
      </c>
      <c r="B298" s="22" t="s">
        <v>93</v>
      </c>
      <c r="C298" s="22" t="s">
        <v>92</v>
      </c>
      <c r="D298" s="22" t="s">
        <v>9</v>
      </c>
      <c r="E298" s="23" t="s">
        <v>30</v>
      </c>
      <c r="F298" s="23" t="s">
        <v>30</v>
      </c>
      <c r="G298" s="22" t="s">
        <v>31</v>
      </c>
      <c r="H298" s="22" t="s">
        <v>338</v>
      </c>
      <c r="I298" s="23">
        <v>9</v>
      </c>
      <c r="J298" s="23">
        <v>10</v>
      </c>
      <c r="K298" s="23">
        <v>11</v>
      </c>
      <c r="L298" s="23">
        <v>12</v>
      </c>
      <c r="M298" s="24">
        <v>0</v>
      </c>
      <c r="N298" s="24">
        <v>0</v>
      </c>
      <c r="O298" s="24">
        <v>0</v>
      </c>
      <c r="P298" s="24">
        <v>0</v>
      </c>
      <c r="Q298" s="24">
        <v>0</v>
      </c>
      <c r="R298" s="24">
        <v>0</v>
      </c>
      <c r="S298" s="24">
        <v>0</v>
      </c>
      <c r="T298" s="24">
        <v>0</v>
      </c>
      <c r="U298" s="24">
        <v>0</v>
      </c>
      <c r="V298" s="24">
        <v>0</v>
      </c>
      <c r="W298" s="24">
        <v>0</v>
      </c>
      <c r="X298" s="24">
        <v>0</v>
      </c>
      <c r="Y298" s="23">
        <v>20</v>
      </c>
      <c r="Z298" s="23">
        <v>22</v>
      </c>
      <c r="AA298" s="23">
        <f t="shared" si="56"/>
        <v>42</v>
      </c>
      <c r="AB298" s="22">
        <v>9937166335</v>
      </c>
      <c r="AC298" s="20">
        <v>45987</v>
      </c>
      <c r="AD298" s="21" t="s">
        <v>63</v>
      </c>
    </row>
    <row r="299" spans="1:30" ht="47.1" customHeight="1">
      <c r="A299" s="19">
        <v>282</v>
      </c>
      <c r="B299" s="22" t="s">
        <v>86</v>
      </c>
      <c r="C299" s="22" t="s">
        <v>94</v>
      </c>
      <c r="D299" s="22" t="s">
        <v>9</v>
      </c>
      <c r="E299" s="23" t="s">
        <v>30</v>
      </c>
      <c r="F299" s="23" t="s">
        <v>30</v>
      </c>
      <c r="G299" s="22" t="s">
        <v>31</v>
      </c>
      <c r="H299" s="22" t="s">
        <v>95</v>
      </c>
      <c r="I299" s="23">
        <v>12</v>
      </c>
      <c r="J299" s="23">
        <v>10</v>
      </c>
      <c r="K299" s="23">
        <v>10</v>
      </c>
      <c r="L299" s="23">
        <v>8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3">
        <v>22</v>
      </c>
      <c r="Z299" s="23">
        <v>18</v>
      </c>
      <c r="AA299" s="23">
        <f t="shared" si="56"/>
        <v>40</v>
      </c>
      <c r="AB299" s="22">
        <v>8658890442</v>
      </c>
      <c r="AC299" s="20">
        <v>45987</v>
      </c>
      <c r="AD299" s="21" t="s">
        <v>63</v>
      </c>
    </row>
    <row r="300" spans="1:30" ht="47.1" customHeight="1">
      <c r="A300" s="19">
        <v>283</v>
      </c>
      <c r="B300" s="22" t="s">
        <v>86</v>
      </c>
      <c r="C300" s="22" t="s">
        <v>96</v>
      </c>
      <c r="D300" s="22" t="s">
        <v>9</v>
      </c>
      <c r="E300" s="23" t="s">
        <v>30</v>
      </c>
      <c r="F300" s="23" t="s">
        <v>30</v>
      </c>
      <c r="G300" s="22" t="s">
        <v>31</v>
      </c>
      <c r="H300" s="22" t="s">
        <v>85</v>
      </c>
      <c r="I300" s="23">
        <v>9</v>
      </c>
      <c r="J300" s="23">
        <v>11</v>
      </c>
      <c r="K300" s="23">
        <v>11</v>
      </c>
      <c r="L300" s="23">
        <v>12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3">
        <v>20</v>
      </c>
      <c r="Z300" s="23">
        <v>23</v>
      </c>
      <c r="AA300" s="23">
        <f t="shared" si="56"/>
        <v>43</v>
      </c>
      <c r="AB300" s="22">
        <v>6370670228</v>
      </c>
      <c r="AC300" s="20">
        <v>45988</v>
      </c>
      <c r="AD300" s="21" t="s">
        <v>57</v>
      </c>
    </row>
    <row r="301" spans="1:30" ht="47.1" customHeight="1">
      <c r="A301" s="19">
        <v>284</v>
      </c>
      <c r="B301" s="22" t="s">
        <v>86</v>
      </c>
      <c r="C301" s="22" t="s">
        <v>97</v>
      </c>
      <c r="D301" s="22" t="s">
        <v>9</v>
      </c>
      <c r="E301" s="23" t="s">
        <v>30</v>
      </c>
      <c r="F301" s="23" t="s">
        <v>30</v>
      </c>
      <c r="G301" s="22" t="s">
        <v>31</v>
      </c>
      <c r="H301" s="22" t="s">
        <v>85</v>
      </c>
      <c r="I301" s="23">
        <v>9</v>
      </c>
      <c r="J301" s="23">
        <v>8</v>
      </c>
      <c r="K301" s="23">
        <v>8</v>
      </c>
      <c r="L301" s="23">
        <v>7</v>
      </c>
      <c r="M301" s="24">
        <v>0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0</v>
      </c>
      <c r="X301" s="24">
        <v>0</v>
      </c>
      <c r="Y301" s="23">
        <v>17</v>
      </c>
      <c r="Z301" s="23">
        <v>15</v>
      </c>
      <c r="AA301" s="23">
        <f t="shared" si="56"/>
        <v>32</v>
      </c>
      <c r="AB301" s="22">
        <v>7008810952</v>
      </c>
      <c r="AC301" s="20">
        <v>45988</v>
      </c>
      <c r="AD301" s="21" t="s">
        <v>57</v>
      </c>
    </row>
    <row r="302" spans="1:30" ht="47.1" customHeight="1">
      <c r="A302" s="19">
        <v>285</v>
      </c>
      <c r="B302" s="22" t="s">
        <v>86</v>
      </c>
      <c r="C302" s="22" t="s">
        <v>98</v>
      </c>
      <c r="D302" s="22" t="s">
        <v>9</v>
      </c>
      <c r="E302" s="23" t="s">
        <v>30</v>
      </c>
      <c r="F302" s="23" t="s">
        <v>30</v>
      </c>
      <c r="G302" s="22" t="s">
        <v>31</v>
      </c>
      <c r="H302" s="22" t="s">
        <v>85</v>
      </c>
      <c r="I302" s="23">
        <v>18</v>
      </c>
      <c r="J302" s="23">
        <v>15</v>
      </c>
      <c r="K302" s="23">
        <v>16</v>
      </c>
      <c r="L302" s="23">
        <v>15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3">
        <v>34</v>
      </c>
      <c r="Z302" s="23">
        <v>30</v>
      </c>
      <c r="AA302" s="23">
        <f t="shared" ref="AA302" si="57">SUM(Y302:Z302)</f>
        <v>64</v>
      </c>
      <c r="AB302" s="22">
        <v>7381222896</v>
      </c>
      <c r="AC302" s="20">
        <v>45989</v>
      </c>
      <c r="AD302" s="21" t="s">
        <v>58</v>
      </c>
    </row>
    <row r="303" spans="1:30" ht="47.1" customHeight="1">
      <c r="A303" s="19">
        <v>286</v>
      </c>
      <c r="B303" s="51" t="s">
        <v>303</v>
      </c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20">
        <v>45990</v>
      </c>
      <c r="AD303" s="44" t="s">
        <v>59</v>
      </c>
    </row>
    <row r="304" spans="1:30" s="3" customFormat="1" ht="47.1" customHeight="1">
      <c r="A304" s="19">
        <v>287</v>
      </c>
      <c r="B304" s="59" t="s">
        <v>27</v>
      </c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20">
        <v>45991</v>
      </c>
      <c r="AD304" s="21" t="s">
        <v>60</v>
      </c>
    </row>
    <row r="305" spans="1:30" ht="47.1" customHeight="1">
      <c r="A305" s="19">
        <v>288</v>
      </c>
      <c r="B305" s="54">
        <v>45992</v>
      </c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20"/>
      <c r="AD305" s="21"/>
    </row>
    <row r="306" spans="1:30" ht="47.1" customHeight="1">
      <c r="A306" s="19">
        <v>289</v>
      </c>
      <c r="B306" s="22" t="s">
        <v>86</v>
      </c>
      <c r="C306" s="22" t="s">
        <v>99</v>
      </c>
      <c r="D306" s="22" t="s">
        <v>9</v>
      </c>
      <c r="E306" s="23" t="s">
        <v>30</v>
      </c>
      <c r="F306" s="23" t="s">
        <v>30</v>
      </c>
      <c r="G306" s="22" t="s">
        <v>31</v>
      </c>
      <c r="H306" s="22" t="s">
        <v>85</v>
      </c>
      <c r="I306" s="23">
        <v>5</v>
      </c>
      <c r="J306" s="23">
        <v>6</v>
      </c>
      <c r="K306" s="23">
        <v>6</v>
      </c>
      <c r="L306" s="23">
        <v>7</v>
      </c>
      <c r="M306" s="24">
        <v>0</v>
      </c>
      <c r="N306" s="24">
        <v>0</v>
      </c>
      <c r="O306" s="24">
        <v>0</v>
      </c>
      <c r="P306" s="24">
        <v>0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0</v>
      </c>
      <c r="X306" s="24">
        <v>0</v>
      </c>
      <c r="Y306" s="23">
        <v>11</v>
      </c>
      <c r="Z306" s="23">
        <v>13</v>
      </c>
      <c r="AA306" s="23">
        <f t="shared" ref="AA306" si="58">SUM(Y306:Z306)</f>
        <v>24</v>
      </c>
      <c r="AB306" s="22">
        <v>9778115833</v>
      </c>
      <c r="AC306" s="20">
        <v>45992</v>
      </c>
      <c r="AD306" s="21" t="s">
        <v>61</v>
      </c>
    </row>
    <row r="307" spans="1:30" ht="47.1" customHeight="1">
      <c r="A307" s="19">
        <v>290</v>
      </c>
      <c r="B307" s="22" t="s">
        <v>86</v>
      </c>
      <c r="C307" s="22" t="s">
        <v>100</v>
      </c>
      <c r="D307" s="22" t="s">
        <v>9</v>
      </c>
      <c r="E307" s="23" t="s">
        <v>30</v>
      </c>
      <c r="F307" s="23" t="s">
        <v>30</v>
      </c>
      <c r="G307" s="22" t="s">
        <v>31</v>
      </c>
      <c r="H307" s="22" t="s">
        <v>85</v>
      </c>
      <c r="I307" s="23">
        <v>9</v>
      </c>
      <c r="J307" s="23">
        <v>7</v>
      </c>
      <c r="K307" s="23">
        <v>9</v>
      </c>
      <c r="L307" s="23">
        <v>9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3">
        <v>18</v>
      </c>
      <c r="Z307" s="23">
        <v>16</v>
      </c>
      <c r="AA307" s="23">
        <f>SUM(Y307:Z307)</f>
        <v>34</v>
      </c>
      <c r="AB307" s="22">
        <v>9337111412</v>
      </c>
      <c r="AC307" s="20">
        <v>45992</v>
      </c>
      <c r="AD307" s="21" t="s">
        <v>61</v>
      </c>
    </row>
    <row r="308" spans="1:30" ht="47.1" customHeight="1">
      <c r="A308" s="19">
        <v>291</v>
      </c>
      <c r="B308" s="51" t="s">
        <v>274</v>
      </c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20">
        <v>45993</v>
      </c>
      <c r="AD308" s="44" t="s">
        <v>62</v>
      </c>
    </row>
    <row r="309" spans="1:30" ht="47.1" customHeight="1">
      <c r="A309" s="19">
        <v>292</v>
      </c>
      <c r="B309" s="22" t="s">
        <v>126</v>
      </c>
      <c r="C309" s="22" t="s">
        <v>253</v>
      </c>
      <c r="D309" s="22" t="s">
        <v>38</v>
      </c>
      <c r="E309" s="23" t="s">
        <v>30</v>
      </c>
      <c r="F309" s="23" t="s">
        <v>30</v>
      </c>
      <c r="G309" s="22" t="s">
        <v>31</v>
      </c>
      <c r="H309" s="22" t="s">
        <v>72</v>
      </c>
      <c r="I309" s="23">
        <v>0</v>
      </c>
      <c r="J309" s="23">
        <v>0</v>
      </c>
      <c r="K309" s="23">
        <v>0</v>
      </c>
      <c r="L309" s="23">
        <v>0</v>
      </c>
      <c r="M309" s="23">
        <v>19</v>
      </c>
      <c r="N309" s="23">
        <v>11</v>
      </c>
      <c r="O309" s="23">
        <v>15</v>
      </c>
      <c r="P309" s="23">
        <v>19</v>
      </c>
      <c r="Q309" s="23">
        <v>19</v>
      </c>
      <c r="R309" s="23">
        <v>18</v>
      </c>
      <c r="S309" s="23">
        <v>18</v>
      </c>
      <c r="T309" s="23">
        <v>19</v>
      </c>
      <c r="U309" s="23">
        <v>0</v>
      </c>
      <c r="V309" s="23">
        <v>0</v>
      </c>
      <c r="W309" s="23">
        <v>0</v>
      </c>
      <c r="X309" s="23">
        <v>0</v>
      </c>
      <c r="Y309" s="23">
        <v>70</v>
      </c>
      <c r="Z309" s="23">
        <v>68</v>
      </c>
      <c r="AA309" s="23">
        <f t="shared" ref="AA309" si="59">Y309+Z309</f>
        <v>138</v>
      </c>
      <c r="AB309" s="22">
        <v>7873840630</v>
      </c>
      <c r="AC309" s="20">
        <v>45994</v>
      </c>
      <c r="AD309" s="21" t="s">
        <v>63</v>
      </c>
    </row>
    <row r="310" spans="1:30" ht="47.1" customHeight="1">
      <c r="A310" s="19">
        <v>293</v>
      </c>
      <c r="B310" s="57" t="s">
        <v>365</v>
      </c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20">
        <v>45995</v>
      </c>
      <c r="AD310" s="21" t="s">
        <v>57</v>
      </c>
    </row>
    <row r="311" spans="1:30" ht="47.1" customHeight="1">
      <c r="A311" s="19">
        <v>294</v>
      </c>
      <c r="B311" s="22" t="s">
        <v>126</v>
      </c>
      <c r="C311" s="22" t="s">
        <v>253</v>
      </c>
      <c r="D311" s="22" t="s">
        <v>38</v>
      </c>
      <c r="E311" s="23" t="s">
        <v>30</v>
      </c>
      <c r="F311" s="23" t="s">
        <v>30</v>
      </c>
      <c r="G311" s="22" t="s">
        <v>31</v>
      </c>
      <c r="H311" s="22" t="s">
        <v>72</v>
      </c>
      <c r="I311" s="23">
        <v>0</v>
      </c>
      <c r="J311" s="23">
        <v>0</v>
      </c>
      <c r="K311" s="23">
        <v>0</v>
      </c>
      <c r="L311" s="23">
        <v>0</v>
      </c>
      <c r="M311" s="23">
        <v>19</v>
      </c>
      <c r="N311" s="23">
        <v>11</v>
      </c>
      <c r="O311" s="23">
        <v>15</v>
      </c>
      <c r="P311" s="23">
        <v>19</v>
      </c>
      <c r="Q311" s="23">
        <v>19</v>
      </c>
      <c r="R311" s="23">
        <v>18</v>
      </c>
      <c r="S311" s="23">
        <v>18</v>
      </c>
      <c r="T311" s="23">
        <v>19</v>
      </c>
      <c r="U311" s="23">
        <v>0</v>
      </c>
      <c r="V311" s="23">
        <v>0</v>
      </c>
      <c r="W311" s="23">
        <v>0</v>
      </c>
      <c r="X311" s="23">
        <v>0</v>
      </c>
      <c r="Y311" s="23">
        <v>70</v>
      </c>
      <c r="Z311" s="23">
        <v>68</v>
      </c>
      <c r="AA311" s="23">
        <f t="shared" ref="AA311:AA312" si="60">Y311+Z311</f>
        <v>138</v>
      </c>
      <c r="AB311" s="22">
        <v>7873840630</v>
      </c>
      <c r="AC311" s="20">
        <v>45996</v>
      </c>
      <c r="AD311" s="21" t="s">
        <v>58</v>
      </c>
    </row>
    <row r="312" spans="1:30" ht="47.1" customHeight="1">
      <c r="A312" s="19">
        <v>295</v>
      </c>
      <c r="B312" s="22" t="s">
        <v>126</v>
      </c>
      <c r="C312" s="22" t="s">
        <v>252</v>
      </c>
      <c r="D312" s="22" t="s">
        <v>38</v>
      </c>
      <c r="E312" s="23" t="s">
        <v>30</v>
      </c>
      <c r="F312" s="23" t="s">
        <v>30</v>
      </c>
      <c r="G312" s="22" t="s">
        <v>31</v>
      </c>
      <c r="H312" s="22" t="s">
        <v>72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  <c r="Q312" s="23">
        <v>0</v>
      </c>
      <c r="R312" s="23">
        <v>0</v>
      </c>
      <c r="S312" s="23">
        <v>0</v>
      </c>
      <c r="T312" s="23">
        <v>0</v>
      </c>
      <c r="U312" s="23">
        <v>33</v>
      </c>
      <c r="V312" s="23">
        <v>34</v>
      </c>
      <c r="W312" s="23">
        <v>0</v>
      </c>
      <c r="X312" s="23">
        <v>0</v>
      </c>
      <c r="Y312" s="23">
        <v>35</v>
      </c>
      <c r="Z312" s="23">
        <v>33</v>
      </c>
      <c r="AA312" s="23">
        <f t="shared" si="60"/>
        <v>68</v>
      </c>
      <c r="AB312" s="22">
        <v>9777247173</v>
      </c>
      <c r="AC312" s="20">
        <v>45996</v>
      </c>
      <c r="AD312" s="21" t="s">
        <v>58</v>
      </c>
    </row>
    <row r="313" spans="1:30" ht="47.1" customHeight="1">
      <c r="A313" s="19">
        <v>296</v>
      </c>
      <c r="B313" s="22" t="s">
        <v>207</v>
      </c>
      <c r="C313" s="22" t="s">
        <v>208</v>
      </c>
      <c r="D313" s="22" t="s">
        <v>38</v>
      </c>
      <c r="E313" s="23" t="s">
        <v>30</v>
      </c>
      <c r="F313" s="23" t="s">
        <v>30</v>
      </c>
      <c r="G313" s="22" t="s">
        <v>31</v>
      </c>
      <c r="H313" s="22" t="s">
        <v>73</v>
      </c>
      <c r="I313" s="23">
        <v>0</v>
      </c>
      <c r="J313" s="23">
        <v>0</v>
      </c>
      <c r="K313" s="23">
        <v>0</v>
      </c>
      <c r="L313" s="23">
        <v>0</v>
      </c>
      <c r="M313" s="24">
        <v>6</v>
      </c>
      <c r="N313" s="24">
        <v>5</v>
      </c>
      <c r="O313" s="24">
        <v>6</v>
      </c>
      <c r="P313" s="24">
        <v>7</v>
      </c>
      <c r="Q313" s="24">
        <v>8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3">
        <v>16</v>
      </c>
      <c r="Z313" s="23">
        <v>16</v>
      </c>
      <c r="AA313" s="23">
        <f>Y313+Z313</f>
        <v>32</v>
      </c>
      <c r="AB313" s="35">
        <v>8018228088</v>
      </c>
      <c r="AC313" s="20">
        <v>45996</v>
      </c>
      <c r="AD313" s="21" t="s">
        <v>58</v>
      </c>
    </row>
    <row r="314" spans="1:30" s="3" customFormat="1" ht="47.1" customHeight="1">
      <c r="A314" s="19">
        <v>297</v>
      </c>
      <c r="B314" s="22" t="s">
        <v>86</v>
      </c>
      <c r="C314" s="22" t="s">
        <v>281</v>
      </c>
      <c r="D314" s="22" t="s">
        <v>38</v>
      </c>
      <c r="E314" s="23" t="s">
        <v>30</v>
      </c>
      <c r="F314" s="23" t="s">
        <v>30</v>
      </c>
      <c r="G314" s="22" t="s">
        <v>31</v>
      </c>
      <c r="H314" s="22" t="s">
        <v>286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0</v>
      </c>
      <c r="P314" s="23">
        <v>0</v>
      </c>
      <c r="Q314" s="23">
        <v>0</v>
      </c>
      <c r="R314" s="23">
        <v>34</v>
      </c>
      <c r="S314" s="23">
        <v>52</v>
      </c>
      <c r="T314" s="23">
        <v>46</v>
      </c>
      <c r="U314" s="23">
        <v>58</v>
      </c>
      <c r="V314" s="23">
        <v>80</v>
      </c>
      <c r="W314" s="23">
        <v>0</v>
      </c>
      <c r="X314" s="23">
        <v>0</v>
      </c>
      <c r="Y314" s="23">
        <v>270</v>
      </c>
      <c r="Z314" s="23">
        <v>0</v>
      </c>
      <c r="AA314" s="23">
        <f>Y314+Z314</f>
        <v>270</v>
      </c>
      <c r="AB314" s="22">
        <v>9861511432</v>
      </c>
      <c r="AC314" s="20">
        <v>45997</v>
      </c>
      <c r="AD314" s="21" t="s">
        <v>59</v>
      </c>
    </row>
    <row r="315" spans="1:30" s="3" customFormat="1" ht="47.1" customHeight="1">
      <c r="A315" s="19">
        <v>298</v>
      </c>
      <c r="B315" s="59" t="s">
        <v>27</v>
      </c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20">
        <v>45998</v>
      </c>
      <c r="AD315" s="21" t="s">
        <v>60</v>
      </c>
    </row>
    <row r="316" spans="1:30" s="3" customFormat="1" ht="47.1" customHeight="1">
      <c r="A316" s="19">
        <v>299</v>
      </c>
      <c r="B316" s="22" t="s">
        <v>86</v>
      </c>
      <c r="C316" s="22" t="s">
        <v>281</v>
      </c>
      <c r="D316" s="22" t="s">
        <v>38</v>
      </c>
      <c r="E316" s="23" t="s">
        <v>30</v>
      </c>
      <c r="F316" s="23" t="s">
        <v>30</v>
      </c>
      <c r="G316" s="22" t="s">
        <v>31</v>
      </c>
      <c r="H316" s="22" t="s">
        <v>286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0</v>
      </c>
      <c r="P316" s="23">
        <v>0</v>
      </c>
      <c r="Q316" s="23">
        <v>0</v>
      </c>
      <c r="R316" s="23">
        <v>34</v>
      </c>
      <c r="S316" s="23">
        <v>52</v>
      </c>
      <c r="T316" s="23">
        <v>46</v>
      </c>
      <c r="U316" s="23">
        <v>58</v>
      </c>
      <c r="V316" s="23">
        <v>80</v>
      </c>
      <c r="W316" s="23">
        <v>0</v>
      </c>
      <c r="X316" s="23">
        <v>0</v>
      </c>
      <c r="Y316" s="23">
        <v>270</v>
      </c>
      <c r="Z316" s="23">
        <v>0</v>
      </c>
      <c r="AA316" s="23">
        <f t="shared" ref="AA316:AA319" si="61">Y316+Z316</f>
        <v>270</v>
      </c>
      <c r="AB316" s="22">
        <v>9861511432</v>
      </c>
      <c r="AC316" s="20">
        <v>45999</v>
      </c>
      <c r="AD316" s="21" t="s">
        <v>61</v>
      </c>
    </row>
    <row r="317" spans="1:30" ht="47.1" customHeight="1">
      <c r="A317" s="19">
        <v>300</v>
      </c>
      <c r="B317" s="51" t="s">
        <v>274</v>
      </c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20">
        <v>46000</v>
      </c>
      <c r="AD317" s="44" t="s">
        <v>62</v>
      </c>
    </row>
    <row r="318" spans="1:30" s="3" customFormat="1" ht="47.1" customHeight="1">
      <c r="A318" s="19">
        <v>301</v>
      </c>
      <c r="B318" s="22" t="s">
        <v>86</v>
      </c>
      <c r="C318" s="22" t="s">
        <v>281</v>
      </c>
      <c r="D318" s="22" t="s">
        <v>38</v>
      </c>
      <c r="E318" s="23" t="s">
        <v>30</v>
      </c>
      <c r="F318" s="23" t="s">
        <v>30</v>
      </c>
      <c r="G318" s="22" t="s">
        <v>31</v>
      </c>
      <c r="H318" s="22" t="s">
        <v>286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3">
        <v>0</v>
      </c>
      <c r="Q318" s="23">
        <v>0</v>
      </c>
      <c r="R318" s="23">
        <v>34</v>
      </c>
      <c r="S318" s="23">
        <v>52</v>
      </c>
      <c r="T318" s="23">
        <v>46</v>
      </c>
      <c r="U318" s="23">
        <v>58</v>
      </c>
      <c r="V318" s="23">
        <v>80</v>
      </c>
      <c r="W318" s="23">
        <v>0</v>
      </c>
      <c r="X318" s="23">
        <v>0</v>
      </c>
      <c r="Y318" s="23">
        <v>270</v>
      </c>
      <c r="Z318" s="23">
        <v>0</v>
      </c>
      <c r="AA318" s="23">
        <f t="shared" si="61"/>
        <v>270</v>
      </c>
      <c r="AB318" s="22">
        <v>9861511432</v>
      </c>
      <c r="AC318" s="20">
        <v>46001</v>
      </c>
      <c r="AD318" s="21" t="s">
        <v>63</v>
      </c>
    </row>
    <row r="319" spans="1:30" s="3" customFormat="1" ht="47.1" customHeight="1">
      <c r="A319" s="19">
        <v>302</v>
      </c>
      <c r="B319" s="22" t="s">
        <v>320</v>
      </c>
      <c r="C319" s="22" t="s">
        <v>321</v>
      </c>
      <c r="D319" s="22" t="s">
        <v>38</v>
      </c>
      <c r="E319" s="23" t="s">
        <v>30</v>
      </c>
      <c r="F319" s="23" t="s">
        <v>30</v>
      </c>
      <c r="G319" s="22" t="s">
        <v>31</v>
      </c>
      <c r="H319" s="22" t="s">
        <v>105</v>
      </c>
      <c r="I319" s="23">
        <v>0</v>
      </c>
      <c r="J319" s="23">
        <v>0</v>
      </c>
      <c r="K319" s="23">
        <v>0</v>
      </c>
      <c r="L319" s="23">
        <v>0</v>
      </c>
      <c r="M319" s="23">
        <v>14</v>
      </c>
      <c r="N319" s="23">
        <v>16</v>
      </c>
      <c r="O319" s="23">
        <v>15</v>
      </c>
      <c r="P319" s="23">
        <v>12</v>
      </c>
      <c r="Q319" s="23">
        <v>18</v>
      </c>
      <c r="R319" s="23">
        <v>17</v>
      </c>
      <c r="S319" s="23">
        <v>12</v>
      </c>
      <c r="T319" s="23">
        <v>12</v>
      </c>
      <c r="U319" s="23">
        <v>0</v>
      </c>
      <c r="V319" s="23">
        <v>0</v>
      </c>
      <c r="W319" s="23">
        <v>0</v>
      </c>
      <c r="X319" s="23">
        <v>0</v>
      </c>
      <c r="Y319" s="23">
        <v>59</v>
      </c>
      <c r="Z319" s="23">
        <v>57</v>
      </c>
      <c r="AA319" s="23">
        <f t="shared" si="61"/>
        <v>116</v>
      </c>
      <c r="AB319" s="22">
        <v>9438810606</v>
      </c>
      <c r="AC319" s="20">
        <v>46002</v>
      </c>
      <c r="AD319" s="21" t="s">
        <v>57</v>
      </c>
    </row>
    <row r="320" spans="1:30" ht="47.1" customHeight="1">
      <c r="A320" s="19">
        <v>303</v>
      </c>
      <c r="B320" s="22" t="s">
        <v>84</v>
      </c>
      <c r="C320" s="22" t="s">
        <v>328</v>
      </c>
      <c r="D320" s="22" t="s">
        <v>38</v>
      </c>
      <c r="E320" s="23" t="s">
        <v>30</v>
      </c>
      <c r="F320" s="23" t="s">
        <v>30</v>
      </c>
      <c r="G320" s="22" t="s">
        <v>31</v>
      </c>
      <c r="H320" s="22" t="s">
        <v>285</v>
      </c>
      <c r="I320" s="23">
        <v>0</v>
      </c>
      <c r="J320" s="23">
        <v>0</v>
      </c>
      <c r="K320" s="23">
        <v>0</v>
      </c>
      <c r="L320" s="23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22</v>
      </c>
      <c r="V320" s="24">
        <v>24</v>
      </c>
      <c r="W320" s="24">
        <v>0</v>
      </c>
      <c r="X320" s="24">
        <v>0</v>
      </c>
      <c r="Y320" s="23">
        <v>22</v>
      </c>
      <c r="Z320" s="23">
        <v>24</v>
      </c>
      <c r="AA320" s="23">
        <v>46</v>
      </c>
      <c r="AB320" s="22">
        <v>6370549662</v>
      </c>
      <c r="AC320" s="20">
        <v>46003</v>
      </c>
      <c r="AD320" s="21" t="s">
        <v>58</v>
      </c>
    </row>
    <row r="321" spans="1:30" s="3" customFormat="1" ht="47.1" customHeight="1">
      <c r="A321" s="19">
        <v>304</v>
      </c>
      <c r="B321" s="22" t="s">
        <v>266</v>
      </c>
      <c r="C321" s="22" t="s">
        <v>267</v>
      </c>
      <c r="D321" s="22" t="s">
        <v>38</v>
      </c>
      <c r="E321" s="23" t="s">
        <v>30</v>
      </c>
      <c r="F321" s="23" t="s">
        <v>30</v>
      </c>
      <c r="G321" s="22" t="s">
        <v>31</v>
      </c>
      <c r="H321" s="22" t="s">
        <v>105</v>
      </c>
      <c r="I321" s="23">
        <v>0</v>
      </c>
      <c r="J321" s="23">
        <v>0</v>
      </c>
      <c r="K321" s="23">
        <v>0</v>
      </c>
      <c r="L321" s="23">
        <v>0</v>
      </c>
      <c r="M321" s="24">
        <v>8</v>
      </c>
      <c r="N321" s="24">
        <v>10</v>
      </c>
      <c r="O321" s="24">
        <v>12</v>
      </c>
      <c r="P321" s="24">
        <v>10</v>
      </c>
      <c r="Q321" s="24">
        <v>14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3">
        <v>27</v>
      </c>
      <c r="Z321" s="23">
        <v>27</v>
      </c>
      <c r="AA321" s="23">
        <f t="shared" ref="AA321" si="62">Y321+Z321</f>
        <v>54</v>
      </c>
      <c r="AB321" s="22">
        <v>9937170096</v>
      </c>
      <c r="AC321" s="20">
        <v>46003</v>
      </c>
      <c r="AD321" s="21" t="s">
        <v>58</v>
      </c>
    </row>
    <row r="322" spans="1:30" s="3" customFormat="1" ht="47.1" customHeight="1">
      <c r="A322" s="19">
        <v>305</v>
      </c>
      <c r="B322" s="22" t="s">
        <v>145</v>
      </c>
      <c r="C322" s="22" t="s">
        <v>247</v>
      </c>
      <c r="D322" s="22" t="s">
        <v>228</v>
      </c>
      <c r="E322" s="23" t="s">
        <v>30</v>
      </c>
      <c r="F322" s="23" t="s">
        <v>30</v>
      </c>
      <c r="G322" s="22" t="s">
        <v>31</v>
      </c>
      <c r="H322" s="22" t="s">
        <v>109</v>
      </c>
      <c r="I322" s="23">
        <v>0</v>
      </c>
      <c r="J322" s="23">
        <v>0</v>
      </c>
      <c r="K322" s="23">
        <v>0</v>
      </c>
      <c r="L322" s="23">
        <v>0</v>
      </c>
      <c r="M322" s="23">
        <v>14</v>
      </c>
      <c r="N322" s="23">
        <v>12</v>
      </c>
      <c r="O322" s="23">
        <v>13</v>
      </c>
      <c r="P322" s="23">
        <v>11</v>
      </c>
      <c r="Q322" s="23">
        <v>12</v>
      </c>
      <c r="R322" s="23">
        <v>13</v>
      </c>
      <c r="S322" s="23">
        <v>14</v>
      </c>
      <c r="T322" s="23">
        <v>19</v>
      </c>
      <c r="U322" s="23">
        <v>14</v>
      </c>
      <c r="V322" s="23">
        <v>10</v>
      </c>
      <c r="W322" s="23">
        <v>0</v>
      </c>
      <c r="X322" s="23">
        <v>0</v>
      </c>
      <c r="Y322" s="23">
        <v>67</v>
      </c>
      <c r="Z322" s="23">
        <v>65</v>
      </c>
      <c r="AA322" s="23">
        <f>Y322+Z322</f>
        <v>132</v>
      </c>
      <c r="AB322" s="22">
        <v>7978231837</v>
      </c>
      <c r="AC322" s="20">
        <v>46004</v>
      </c>
      <c r="AD322" s="21" t="s">
        <v>59</v>
      </c>
    </row>
    <row r="323" spans="1:30" s="3" customFormat="1" ht="47.1" customHeight="1">
      <c r="A323" s="19">
        <v>306</v>
      </c>
      <c r="B323" s="59" t="s">
        <v>27</v>
      </c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20">
        <v>46005</v>
      </c>
      <c r="AD323" s="21" t="s">
        <v>60</v>
      </c>
    </row>
    <row r="324" spans="1:30" s="3" customFormat="1" ht="47.1" customHeight="1">
      <c r="A324" s="19">
        <v>307</v>
      </c>
      <c r="B324" s="22" t="s">
        <v>145</v>
      </c>
      <c r="C324" s="22" t="s">
        <v>247</v>
      </c>
      <c r="D324" s="22" t="s">
        <v>228</v>
      </c>
      <c r="E324" s="23" t="s">
        <v>30</v>
      </c>
      <c r="F324" s="23" t="s">
        <v>30</v>
      </c>
      <c r="G324" s="22" t="s">
        <v>31</v>
      </c>
      <c r="H324" s="22" t="s">
        <v>109</v>
      </c>
      <c r="I324" s="23">
        <v>0</v>
      </c>
      <c r="J324" s="23">
        <v>0</v>
      </c>
      <c r="K324" s="23">
        <v>0</v>
      </c>
      <c r="L324" s="23">
        <v>0</v>
      </c>
      <c r="M324" s="23">
        <v>14</v>
      </c>
      <c r="N324" s="23">
        <v>12</v>
      </c>
      <c r="O324" s="23">
        <v>13</v>
      </c>
      <c r="P324" s="23">
        <v>11</v>
      </c>
      <c r="Q324" s="23">
        <v>12</v>
      </c>
      <c r="R324" s="23">
        <v>13</v>
      </c>
      <c r="S324" s="23">
        <v>14</v>
      </c>
      <c r="T324" s="23">
        <v>19</v>
      </c>
      <c r="U324" s="23">
        <v>14</v>
      </c>
      <c r="V324" s="23">
        <v>10</v>
      </c>
      <c r="W324" s="23">
        <v>0</v>
      </c>
      <c r="X324" s="23">
        <v>0</v>
      </c>
      <c r="Y324" s="23">
        <v>67</v>
      </c>
      <c r="Z324" s="23">
        <v>65</v>
      </c>
      <c r="AA324" s="23">
        <f t="shared" ref="AA324" si="63">Y324+Z324</f>
        <v>132</v>
      </c>
      <c r="AB324" s="22">
        <v>7978231837</v>
      </c>
      <c r="AC324" s="20">
        <v>46006</v>
      </c>
      <c r="AD324" s="21" t="s">
        <v>61</v>
      </c>
    </row>
    <row r="325" spans="1:30" ht="47.1" customHeight="1">
      <c r="A325" s="19">
        <v>308</v>
      </c>
      <c r="B325" s="51" t="s">
        <v>274</v>
      </c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20">
        <v>46007</v>
      </c>
      <c r="AD325" s="44" t="s">
        <v>62</v>
      </c>
    </row>
    <row r="326" spans="1:30" ht="47.1" customHeight="1">
      <c r="A326" s="19">
        <v>309</v>
      </c>
      <c r="B326" s="31" t="s">
        <v>224</v>
      </c>
      <c r="C326" s="31" t="s">
        <v>227</v>
      </c>
      <c r="D326" s="31" t="s">
        <v>228</v>
      </c>
      <c r="E326" s="32" t="s">
        <v>30</v>
      </c>
      <c r="F326" s="32" t="s">
        <v>30</v>
      </c>
      <c r="G326" s="31" t="s">
        <v>31</v>
      </c>
      <c r="H326" s="31" t="s">
        <v>37</v>
      </c>
      <c r="I326" s="32">
        <v>0</v>
      </c>
      <c r="J326" s="32">
        <v>0</v>
      </c>
      <c r="K326" s="32">
        <v>0</v>
      </c>
      <c r="L326" s="32">
        <v>0</v>
      </c>
      <c r="M326" s="32">
        <v>0</v>
      </c>
      <c r="N326" s="32">
        <v>0</v>
      </c>
      <c r="O326" s="32">
        <v>0</v>
      </c>
      <c r="P326" s="32">
        <v>0</v>
      </c>
      <c r="Q326" s="32">
        <v>0</v>
      </c>
      <c r="R326" s="32">
        <v>20</v>
      </c>
      <c r="S326" s="32">
        <v>23</v>
      </c>
      <c r="T326" s="32">
        <v>22</v>
      </c>
      <c r="U326" s="32">
        <v>28</v>
      </c>
      <c r="V326" s="32">
        <v>31</v>
      </c>
      <c r="W326" s="32">
        <v>0</v>
      </c>
      <c r="X326" s="32">
        <v>0</v>
      </c>
      <c r="Y326" s="23">
        <v>64</v>
      </c>
      <c r="Z326" s="23">
        <v>60</v>
      </c>
      <c r="AA326" s="23">
        <f>Y326+Z326</f>
        <v>124</v>
      </c>
      <c r="AB326" s="31">
        <v>7978638299</v>
      </c>
      <c r="AC326" s="20">
        <v>46008</v>
      </c>
      <c r="AD326" s="21" t="s">
        <v>63</v>
      </c>
    </row>
    <row r="327" spans="1:30" ht="47.1" customHeight="1">
      <c r="A327" s="19">
        <v>310</v>
      </c>
      <c r="B327" s="31" t="s">
        <v>224</v>
      </c>
      <c r="C327" s="31" t="s">
        <v>227</v>
      </c>
      <c r="D327" s="31" t="s">
        <v>228</v>
      </c>
      <c r="E327" s="32" t="s">
        <v>30</v>
      </c>
      <c r="F327" s="32" t="s">
        <v>30</v>
      </c>
      <c r="G327" s="31" t="s">
        <v>31</v>
      </c>
      <c r="H327" s="31" t="s">
        <v>37</v>
      </c>
      <c r="I327" s="32">
        <v>0</v>
      </c>
      <c r="J327" s="32">
        <v>0</v>
      </c>
      <c r="K327" s="32">
        <v>0</v>
      </c>
      <c r="L327" s="32">
        <v>0</v>
      </c>
      <c r="M327" s="32">
        <v>0</v>
      </c>
      <c r="N327" s="32">
        <v>0</v>
      </c>
      <c r="O327" s="32">
        <v>0</v>
      </c>
      <c r="P327" s="32">
        <v>0</v>
      </c>
      <c r="Q327" s="32">
        <v>0</v>
      </c>
      <c r="R327" s="32">
        <v>20</v>
      </c>
      <c r="S327" s="32">
        <v>23</v>
      </c>
      <c r="T327" s="32">
        <v>22</v>
      </c>
      <c r="U327" s="32">
        <v>28</v>
      </c>
      <c r="V327" s="32">
        <v>31</v>
      </c>
      <c r="W327" s="32">
        <v>0</v>
      </c>
      <c r="X327" s="32">
        <v>0</v>
      </c>
      <c r="Y327" s="23">
        <v>64</v>
      </c>
      <c r="Z327" s="23">
        <v>60</v>
      </c>
      <c r="AA327" s="23">
        <f t="shared" ref="AA327" si="64">Y327+Z327</f>
        <v>124</v>
      </c>
      <c r="AB327" s="31">
        <v>7978638299</v>
      </c>
      <c r="AC327" s="20">
        <v>46009</v>
      </c>
      <c r="AD327" s="21" t="s">
        <v>57</v>
      </c>
    </row>
    <row r="328" spans="1:30" s="5" customFormat="1" ht="47.1" customHeight="1">
      <c r="A328" s="19">
        <v>311</v>
      </c>
      <c r="B328" s="22" t="s">
        <v>224</v>
      </c>
      <c r="C328" s="22" t="s">
        <v>229</v>
      </c>
      <c r="D328" s="22" t="s">
        <v>38</v>
      </c>
      <c r="E328" s="23" t="s">
        <v>30</v>
      </c>
      <c r="F328" s="23" t="s">
        <v>30</v>
      </c>
      <c r="G328" s="22" t="s">
        <v>31</v>
      </c>
      <c r="H328" s="22" t="s">
        <v>67</v>
      </c>
      <c r="I328" s="23">
        <v>0</v>
      </c>
      <c r="J328" s="23">
        <v>0</v>
      </c>
      <c r="K328" s="23">
        <v>0</v>
      </c>
      <c r="L328" s="23">
        <v>0</v>
      </c>
      <c r="M328" s="23">
        <v>18</v>
      </c>
      <c r="N328" s="23">
        <v>16</v>
      </c>
      <c r="O328" s="23">
        <v>22</v>
      </c>
      <c r="P328" s="23">
        <v>24</v>
      </c>
      <c r="Q328" s="23">
        <v>22</v>
      </c>
      <c r="R328" s="23">
        <v>0</v>
      </c>
      <c r="S328" s="23">
        <v>0</v>
      </c>
      <c r="T328" s="23">
        <v>0</v>
      </c>
      <c r="U328" s="23">
        <v>0</v>
      </c>
      <c r="V328" s="23">
        <v>0</v>
      </c>
      <c r="W328" s="23">
        <v>0</v>
      </c>
      <c r="X328" s="23">
        <v>0</v>
      </c>
      <c r="Y328" s="23">
        <v>50</v>
      </c>
      <c r="Z328" s="23">
        <v>52</v>
      </c>
      <c r="AA328" s="23">
        <f t="shared" ref="AA328" si="65">SUM(Y328:Z328)</f>
        <v>102</v>
      </c>
      <c r="AB328" s="31">
        <v>9777486727</v>
      </c>
      <c r="AC328" s="20">
        <v>46010</v>
      </c>
      <c r="AD328" s="21" t="s">
        <v>58</v>
      </c>
    </row>
    <row r="329" spans="1:30" ht="47.1" customHeight="1">
      <c r="A329" s="19">
        <v>312</v>
      </c>
      <c r="B329" s="22" t="s">
        <v>221</v>
      </c>
      <c r="C329" s="22" t="s">
        <v>233</v>
      </c>
      <c r="D329" s="22" t="s">
        <v>38</v>
      </c>
      <c r="E329" s="23" t="s">
        <v>30</v>
      </c>
      <c r="F329" s="23" t="s">
        <v>30</v>
      </c>
      <c r="G329" s="22" t="s">
        <v>31</v>
      </c>
      <c r="H329" s="22" t="s">
        <v>37</v>
      </c>
      <c r="I329" s="23">
        <v>0</v>
      </c>
      <c r="J329" s="23">
        <v>0</v>
      </c>
      <c r="K329" s="23">
        <v>0</v>
      </c>
      <c r="L329" s="23">
        <v>0</v>
      </c>
      <c r="M329" s="24">
        <v>22</v>
      </c>
      <c r="N329" s="24">
        <v>18</v>
      </c>
      <c r="O329" s="24">
        <v>16</v>
      </c>
      <c r="P329" s="24">
        <v>19</v>
      </c>
      <c r="Q329" s="24">
        <v>20</v>
      </c>
      <c r="R329" s="24">
        <v>21</v>
      </c>
      <c r="S329" s="24">
        <v>23</v>
      </c>
      <c r="T329" s="24">
        <v>28</v>
      </c>
      <c r="U329" s="24">
        <v>38</v>
      </c>
      <c r="V329" s="24">
        <v>35</v>
      </c>
      <c r="W329" s="24">
        <v>0</v>
      </c>
      <c r="X329" s="24">
        <v>0</v>
      </c>
      <c r="Y329" s="23">
        <v>122</v>
      </c>
      <c r="Z329" s="23">
        <v>118</v>
      </c>
      <c r="AA329" s="23">
        <v>240</v>
      </c>
      <c r="AB329" s="22">
        <v>9437030718</v>
      </c>
      <c r="AC329" s="20">
        <v>46011</v>
      </c>
      <c r="AD329" s="21" t="s">
        <v>59</v>
      </c>
    </row>
    <row r="330" spans="1:30" s="3" customFormat="1" ht="47.1" customHeight="1">
      <c r="A330" s="19">
        <v>313</v>
      </c>
      <c r="B330" s="59" t="s">
        <v>27</v>
      </c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20">
        <v>46012</v>
      </c>
      <c r="AD330" s="21" t="s">
        <v>60</v>
      </c>
    </row>
    <row r="331" spans="1:30" ht="47.1" customHeight="1">
      <c r="A331" s="19">
        <v>314</v>
      </c>
      <c r="B331" s="22" t="s">
        <v>221</v>
      </c>
      <c r="C331" s="22" t="s">
        <v>233</v>
      </c>
      <c r="D331" s="22" t="s">
        <v>38</v>
      </c>
      <c r="E331" s="23" t="s">
        <v>30</v>
      </c>
      <c r="F331" s="23" t="s">
        <v>30</v>
      </c>
      <c r="G331" s="22" t="s">
        <v>31</v>
      </c>
      <c r="H331" s="22" t="s">
        <v>37</v>
      </c>
      <c r="I331" s="23">
        <v>0</v>
      </c>
      <c r="J331" s="23">
        <v>0</v>
      </c>
      <c r="K331" s="23">
        <v>0</v>
      </c>
      <c r="L331" s="23">
        <v>0</v>
      </c>
      <c r="M331" s="24">
        <v>22</v>
      </c>
      <c r="N331" s="24">
        <v>18</v>
      </c>
      <c r="O331" s="24">
        <v>16</v>
      </c>
      <c r="P331" s="24">
        <v>19</v>
      </c>
      <c r="Q331" s="24">
        <v>20</v>
      </c>
      <c r="R331" s="24">
        <v>21</v>
      </c>
      <c r="S331" s="24">
        <v>23</v>
      </c>
      <c r="T331" s="24">
        <v>28</v>
      </c>
      <c r="U331" s="24">
        <v>38</v>
      </c>
      <c r="V331" s="24">
        <v>35</v>
      </c>
      <c r="W331" s="24">
        <v>0</v>
      </c>
      <c r="X331" s="24">
        <v>0</v>
      </c>
      <c r="Y331" s="23">
        <v>122</v>
      </c>
      <c r="Z331" s="23">
        <v>118</v>
      </c>
      <c r="AA331" s="23">
        <f t="shared" ref="AA331:AA348" si="66">Y331+Z331</f>
        <v>240</v>
      </c>
      <c r="AB331" s="22">
        <v>9437030718</v>
      </c>
      <c r="AC331" s="20">
        <v>46013</v>
      </c>
      <c r="AD331" s="21" t="s">
        <v>61</v>
      </c>
    </row>
    <row r="332" spans="1:30" ht="47.1" customHeight="1">
      <c r="A332" s="19">
        <v>315</v>
      </c>
      <c r="B332" s="51" t="s">
        <v>274</v>
      </c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20">
        <v>46014</v>
      </c>
      <c r="AD332" s="44" t="s">
        <v>62</v>
      </c>
    </row>
    <row r="333" spans="1:30" ht="47.1" customHeight="1">
      <c r="A333" s="19">
        <v>316</v>
      </c>
      <c r="B333" s="22" t="s">
        <v>123</v>
      </c>
      <c r="C333" s="22" t="s">
        <v>124</v>
      </c>
      <c r="D333" s="22" t="s">
        <v>9</v>
      </c>
      <c r="E333" s="23" t="s">
        <v>30</v>
      </c>
      <c r="F333" s="23" t="s">
        <v>30</v>
      </c>
      <c r="G333" s="22" t="s">
        <v>31</v>
      </c>
      <c r="H333" s="22" t="s">
        <v>85</v>
      </c>
      <c r="I333" s="23">
        <v>8</v>
      </c>
      <c r="J333" s="23">
        <v>7</v>
      </c>
      <c r="K333" s="23">
        <v>7</v>
      </c>
      <c r="L333" s="23">
        <v>8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3">
        <v>15</v>
      </c>
      <c r="Z333" s="23">
        <v>15</v>
      </c>
      <c r="AA333" s="23">
        <f>SUM(Y333:Z333)</f>
        <v>30</v>
      </c>
      <c r="AB333" s="22">
        <v>9124104074</v>
      </c>
      <c r="AC333" s="20">
        <v>46015</v>
      </c>
      <c r="AD333" s="21" t="s">
        <v>63</v>
      </c>
    </row>
    <row r="334" spans="1:30" ht="47.1" customHeight="1">
      <c r="A334" s="19">
        <v>317</v>
      </c>
      <c r="B334" s="22" t="s">
        <v>123</v>
      </c>
      <c r="C334" s="22" t="s">
        <v>125</v>
      </c>
      <c r="D334" s="22" t="s">
        <v>9</v>
      </c>
      <c r="E334" s="23" t="s">
        <v>30</v>
      </c>
      <c r="F334" s="23" t="s">
        <v>30</v>
      </c>
      <c r="G334" s="22" t="s">
        <v>31</v>
      </c>
      <c r="H334" s="22" t="s">
        <v>95</v>
      </c>
      <c r="I334" s="23">
        <v>7</v>
      </c>
      <c r="J334" s="23">
        <v>5</v>
      </c>
      <c r="K334" s="23">
        <v>6</v>
      </c>
      <c r="L334" s="23">
        <v>6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3">
        <v>13</v>
      </c>
      <c r="Z334" s="23">
        <v>11</v>
      </c>
      <c r="AA334" s="23">
        <f t="shared" ref="AA334" si="67">SUM(Y334:Z334)</f>
        <v>24</v>
      </c>
      <c r="AB334" s="22">
        <v>7325991365</v>
      </c>
      <c r="AC334" s="20">
        <v>46015</v>
      </c>
      <c r="AD334" s="21" t="s">
        <v>63</v>
      </c>
    </row>
    <row r="335" spans="1:30" ht="47.1" customHeight="1">
      <c r="A335" s="19">
        <v>318</v>
      </c>
      <c r="B335" s="57" t="s">
        <v>348</v>
      </c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20">
        <v>46016</v>
      </c>
      <c r="AD335" s="21" t="s">
        <v>57</v>
      </c>
    </row>
    <row r="336" spans="1:30" ht="47.1" customHeight="1">
      <c r="A336" s="19">
        <v>319</v>
      </c>
      <c r="B336" s="22" t="s">
        <v>123</v>
      </c>
      <c r="C336" s="22" t="s">
        <v>275</v>
      </c>
      <c r="D336" s="22" t="s">
        <v>9</v>
      </c>
      <c r="E336" s="23" t="s">
        <v>30</v>
      </c>
      <c r="F336" s="23" t="s">
        <v>30</v>
      </c>
      <c r="G336" s="22" t="s">
        <v>31</v>
      </c>
      <c r="H336" s="22" t="s">
        <v>85</v>
      </c>
      <c r="I336" s="23">
        <v>9</v>
      </c>
      <c r="J336" s="23">
        <v>8</v>
      </c>
      <c r="K336" s="23">
        <v>9</v>
      </c>
      <c r="L336" s="23">
        <v>8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3">
        <v>18</v>
      </c>
      <c r="Z336" s="23">
        <v>16</v>
      </c>
      <c r="AA336" s="23">
        <f t="shared" ref="AA336" si="68">SUM(Y336:Z336)</f>
        <v>34</v>
      </c>
      <c r="AB336" s="22">
        <v>7978135608</v>
      </c>
      <c r="AC336" s="20">
        <v>46017</v>
      </c>
      <c r="AD336" s="21" t="s">
        <v>58</v>
      </c>
    </row>
    <row r="337" spans="1:30" ht="47.1" customHeight="1">
      <c r="A337" s="19">
        <v>320</v>
      </c>
      <c r="B337" s="22" t="s">
        <v>71</v>
      </c>
      <c r="C337" s="22" t="s">
        <v>188</v>
      </c>
      <c r="D337" s="22" t="s">
        <v>9</v>
      </c>
      <c r="E337" s="23" t="s">
        <v>30</v>
      </c>
      <c r="F337" s="23" t="s">
        <v>30</v>
      </c>
      <c r="G337" s="22" t="s">
        <v>31</v>
      </c>
      <c r="H337" s="22" t="s">
        <v>72</v>
      </c>
      <c r="I337" s="23">
        <v>12</v>
      </c>
      <c r="J337" s="23">
        <v>10</v>
      </c>
      <c r="K337" s="23">
        <v>10</v>
      </c>
      <c r="L337" s="23">
        <v>10</v>
      </c>
      <c r="M337" s="23">
        <v>0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  <c r="S337" s="23">
        <v>0</v>
      </c>
      <c r="T337" s="23">
        <v>0</v>
      </c>
      <c r="U337" s="23">
        <v>0</v>
      </c>
      <c r="V337" s="23">
        <v>0</v>
      </c>
      <c r="W337" s="23">
        <v>0</v>
      </c>
      <c r="X337" s="23">
        <v>0</v>
      </c>
      <c r="Y337" s="23">
        <v>22</v>
      </c>
      <c r="Z337" s="23">
        <v>20</v>
      </c>
      <c r="AA337" s="23">
        <f t="shared" ref="AA337" si="69">Y337+Z337</f>
        <v>42</v>
      </c>
      <c r="AB337" s="22">
        <v>8144207422</v>
      </c>
      <c r="AC337" s="20">
        <v>46018</v>
      </c>
      <c r="AD337" s="21" t="s">
        <v>59</v>
      </c>
    </row>
    <row r="338" spans="1:30" ht="47.1" customHeight="1">
      <c r="A338" s="19">
        <v>321</v>
      </c>
      <c r="B338" s="25" t="s">
        <v>71</v>
      </c>
      <c r="C338" s="25" t="s">
        <v>189</v>
      </c>
      <c r="D338" s="25" t="s">
        <v>9</v>
      </c>
      <c r="E338" s="24" t="s">
        <v>30</v>
      </c>
      <c r="F338" s="24" t="s">
        <v>30</v>
      </c>
      <c r="G338" s="25" t="s">
        <v>31</v>
      </c>
      <c r="H338" s="25" t="s">
        <v>109</v>
      </c>
      <c r="I338" s="24">
        <v>12</v>
      </c>
      <c r="J338" s="24">
        <v>10</v>
      </c>
      <c r="K338" s="24">
        <v>11</v>
      </c>
      <c r="L338" s="24">
        <v>11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3">
        <v>23</v>
      </c>
      <c r="Z338" s="23">
        <v>21</v>
      </c>
      <c r="AA338" s="23">
        <v>44</v>
      </c>
      <c r="AB338" s="25">
        <v>6370682115</v>
      </c>
      <c r="AC338" s="20">
        <v>46018</v>
      </c>
      <c r="AD338" s="21" t="s">
        <v>59</v>
      </c>
    </row>
    <row r="339" spans="1:30" s="3" customFormat="1" ht="47.1" customHeight="1">
      <c r="A339" s="19">
        <v>322</v>
      </c>
      <c r="B339" s="59" t="s">
        <v>27</v>
      </c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20">
        <v>46019</v>
      </c>
      <c r="AD339" s="21" t="s">
        <v>60</v>
      </c>
    </row>
    <row r="340" spans="1:30" ht="47.1" customHeight="1">
      <c r="A340" s="19">
        <v>323</v>
      </c>
      <c r="B340" s="22" t="s">
        <v>119</v>
      </c>
      <c r="C340" s="22" t="s">
        <v>120</v>
      </c>
      <c r="D340" s="22" t="s">
        <v>9</v>
      </c>
      <c r="E340" s="23" t="s">
        <v>30</v>
      </c>
      <c r="F340" s="23" t="s">
        <v>30</v>
      </c>
      <c r="G340" s="22" t="s">
        <v>31</v>
      </c>
      <c r="H340" s="22" t="s">
        <v>95</v>
      </c>
      <c r="I340" s="23">
        <v>10</v>
      </c>
      <c r="J340" s="23">
        <v>8</v>
      </c>
      <c r="K340" s="23">
        <v>9</v>
      </c>
      <c r="L340" s="23">
        <v>9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3">
        <v>19</v>
      </c>
      <c r="Z340" s="23">
        <v>17</v>
      </c>
      <c r="AA340" s="23">
        <f t="shared" ref="AA340" si="70">Y340+Z340</f>
        <v>36</v>
      </c>
      <c r="AB340" s="22">
        <v>9776310011</v>
      </c>
      <c r="AC340" s="20">
        <v>46020</v>
      </c>
      <c r="AD340" s="21" t="s">
        <v>61</v>
      </c>
    </row>
    <row r="341" spans="1:30" ht="47.1" customHeight="1">
      <c r="A341" s="19">
        <v>324</v>
      </c>
      <c r="B341" s="22" t="s">
        <v>119</v>
      </c>
      <c r="C341" s="22" t="s">
        <v>121</v>
      </c>
      <c r="D341" s="22" t="s">
        <v>9</v>
      </c>
      <c r="E341" s="23" t="s">
        <v>30</v>
      </c>
      <c r="F341" s="23" t="s">
        <v>30</v>
      </c>
      <c r="G341" s="22" t="s">
        <v>31</v>
      </c>
      <c r="H341" s="22" t="s">
        <v>122</v>
      </c>
      <c r="I341" s="23">
        <v>8</v>
      </c>
      <c r="J341" s="23">
        <v>7</v>
      </c>
      <c r="K341" s="23">
        <v>7</v>
      </c>
      <c r="L341" s="23">
        <v>8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3">
        <v>15</v>
      </c>
      <c r="Z341" s="23">
        <v>15</v>
      </c>
      <c r="AA341" s="23">
        <f>Y341+Z341</f>
        <v>30</v>
      </c>
      <c r="AB341" s="22">
        <v>9776912409</v>
      </c>
      <c r="AC341" s="20">
        <v>46020</v>
      </c>
      <c r="AD341" s="21" t="s">
        <v>61</v>
      </c>
    </row>
    <row r="342" spans="1:30" ht="47.1" customHeight="1">
      <c r="A342" s="19">
        <v>325</v>
      </c>
      <c r="B342" s="51" t="s">
        <v>274</v>
      </c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20">
        <v>46021</v>
      </c>
      <c r="AD342" s="44" t="s">
        <v>62</v>
      </c>
    </row>
    <row r="343" spans="1:30" ht="47.1" customHeight="1">
      <c r="A343" s="19">
        <v>326</v>
      </c>
      <c r="B343" s="51" t="s">
        <v>303</v>
      </c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20">
        <v>46022</v>
      </c>
      <c r="AD343" s="44" t="s">
        <v>63</v>
      </c>
    </row>
    <row r="344" spans="1:30" ht="47.1" customHeight="1">
      <c r="A344" s="19">
        <v>327</v>
      </c>
      <c r="B344" s="54">
        <v>46023</v>
      </c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20"/>
      <c r="AD344" s="21"/>
    </row>
    <row r="345" spans="1:30" ht="47.1" customHeight="1">
      <c r="A345" s="19">
        <v>328</v>
      </c>
      <c r="B345" s="57" t="s">
        <v>366</v>
      </c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20">
        <v>46023</v>
      </c>
      <c r="AD345" s="21" t="s">
        <v>57</v>
      </c>
    </row>
    <row r="346" spans="1:30" ht="47.1" customHeight="1">
      <c r="A346" s="19">
        <v>329</v>
      </c>
      <c r="B346" s="22" t="s">
        <v>68</v>
      </c>
      <c r="C346" s="22" t="s">
        <v>232</v>
      </c>
      <c r="D346" s="22" t="s">
        <v>38</v>
      </c>
      <c r="E346" s="23" t="s">
        <v>30</v>
      </c>
      <c r="F346" s="23" t="s">
        <v>30</v>
      </c>
      <c r="G346" s="22" t="s">
        <v>31</v>
      </c>
      <c r="H346" s="22" t="s">
        <v>67</v>
      </c>
      <c r="I346" s="23">
        <v>0</v>
      </c>
      <c r="J346" s="23">
        <v>0</v>
      </c>
      <c r="K346" s="23">
        <v>0</v>
      </c>
      <c r="L346" s="23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52</v>
      </c>
      <c r="V346" s="24">
        <v>58</v>
      </c>
      <c r="W346" s="24">
        <v>0</v>
      </c>
      <c r="X346" s="24">
        <v>0</v>
      </c>
      <c r="Y346" s="23">
        <v>56</v>
      </c>
      <c r="Z346" s="23">
        <v>54</v>
      </c>
      <c r="AA346" s="23">
        <f t="shared" si="66"/>
        <v>110</v>
      </c>
      <c r="AB346" s="22">
        <v>9337781472</v>
      </c>
      <c r="AC346" s="20">
        <v>42371</v>
      </c>
      <c r="AD346" s="21" t="s">
        <v>58</v>
      </c>
    </row>
    <row r="347" spans="1:30" ht="47.1" customHeight="1">
      <c r="A347" s="19">
        <v>330</v>
      </c>
      <c r="B347" s="22" t="s">
        <v>68</v>
      </c>
      <c r="C347" s="22" t="s">
        <v>232</v>
      </c>
      <c r="D347" s="22" t="s">
        <v>38</v>
      </c>
      <c r="E347" s="23" t="s">
        <v>30</v>
      </c>
      <c r="F347" s="23" t="s">
        <v>30</v>
      </c>
      <c r="G347" s="22" t="s">
        <v>31</v>
      </c>
      <c r="H347" s="22" t="s">
        <v>67</v>
      </c>
      <c r="I347" s="23">
        <v>0</v>
      </c>
      <c r="J347" s="23">
        <v>0</v>
      </c>
      <c r="K347" s="23">
        <v>0</v>
      </c>
      <c r="L347" s="23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52</v>
      </c>
      <c r="V347" s="24">
        <v>58</v>
      </c>
      <c r="W347" s="24">
        <v>0</v>
      </c>
      <c r="X347" s="24">
        <v>0</v>
      </c>
      <c r="Y347" s="23">
        <v>56</v>
      </c>
      <c r="Z347" s="23">
        <v>54</v>
      </c>
      <c r="AA347" s="23">
        <f t="shared" si="66"/>
        <v>110</v>
      </c>
      <c r="AB347" s="22">
        <v>9337781472</v>
      </c>
      <c r="AC347" s="20">
        <v>46025</v>
      </c>
      <c r="AD347" s="21" t="s">
        <v>59</v>
      </c>
    </row>
    <row r="348" spans="1:30" ht="47.1" customHeight="1">
      <c r="A348" s="19">
        <v>331</v>
      </c>
      <c r="B348" s="22" t="s">
        <v>123</v>
      </c>
      <c r="C348" s="22" t="s">
        <v>314</v>
      </c>
      <c r="D348" s="22" t="s">
        <v>38</v>
      </c>
      <c r="E348" s="23" t="s">
        <v>30</v>
      </c>
      <c r="F348" s="23" t="s">
        <v>30</v>
      </c>
      <c r="G348" s="22" t="s">
        <v>31</v>
      </c>
      <c r="H348" s="22" t="s">
        <v>285</v>
      </c>
      <c r="I348" s="26">
        <v>0</v>
      </c>
      <c r="J348" s="26">
        <v>0</v>
      </c>
      <c r="K348" s="26">
        <v>0</v>
      </c>
      <c r="L348" s="26">
        <v>0</v>
      </c>
      <c r="M348" s="23">
        <v>10</v>
      </c>
      <c r="N348" s="23">
        <v>12</v>
      </c>
      <c r="O348" s="23">
        <v>14</v>
      </c>
      <c r="P348" s="24">
        <v>15</v>
      </c>
      <c r="Q348" s="24">
        <v>12</v>
      </c>
      <c r="R348" s="24">
        <v>10</v>
      </c>
      <c r="S348" s="24">
        <v>12</v>
      </c>
      <c r="T348" s="24">
        <v>13</v>
      </c>
      <c r="U348" s="24">
        <v>0</v>
      </c>
      <c r="V348" s="24">
        <v>0</v>
      </c>
      <c r="W348" s="24">
        <v>0</v>
      </c>
      <c r="X348" s="24">
        <v>0</v>
      </c>
      <c r="Y348" s="23">
        <v>52</v>
      </c>
      <c r="Z348" s="23">
        <v>46</v>
      </c>
      <c r="AA348" s="23">
        <f t="shared" si="66"/>
        <v>98</v>
      </c>
      <c r="AB348" s="22">
        <v>9658214943</v>
      </c>
      <c r="AC348" s="20">
        <v>46025</v>
      </c>
      <c r="AD348" s="21" t="s">
        <v>59</v>
      </c>
    </row>
    <row r="349" spans="1:30" s="3" customFormat="1" ht="47.1" customHeight="1">
      <c r="A349" s="19">
        <v>332</v>
      </c>
      <c r="B349" s="59" t="s">
        <v>27</v>
      </c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20">
        <v>46026</v>
      </c>
      <c r="AD349" s="21" t="s">
        <v>60</v>
      </c>
    </row>
    <row r="350" spans="1:30" ht="47.1" customHeight="1">
      <c r="A350" s="19">
        <v>333</v>
      </c>
      <c r="B350" s="22" t="s">
        <v>218</v>
      </c>
      <c r="C350" s="22" t="s">
        <v>219</v>
      </c>
      <c r="D350" s="22" t="s">
        <v>9</v>
      </c>
      <c r="E350" s="23" t="s">
        <v>30</v>
      </c>
      <c r="F350" s="23" t="s">
        <v>30</v>
      </c>
      <c r="G350" s="22" t="s">
        <v>31</v>
      </c>
      <c r="H350" s="22" t="s">
        <v>220</v>
      </c>
      <c r="I350" s="23">
        <v>9</v>
      </c>
      <c r="J350" s="23">
        <v>10</v>
      </c>
      <c r="K350" s="23">
        <v>9</v>
      </c>
      <c r="L350" s="23">
        <v>9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3">
        <v>18</v>
      </c>
      <c r="Z350" s="23">
        <v>19</v>
      </c>
      <c r="AA350" s="23">
        <f t="shared" ref="AA350" si="71">Y350+Z350</f>
        <v>37</v>
      </c>
      <c r="AB350" s="22">
        <v>9937891248</v>
      </c>
      <c r="AC350" s="20">
        <v>46027</v>
      </c>
      <c r="AD350" s="21" t="s">
        <v>61</v>
      </c>
    </row>
    <row r="351" spans="1:30" ht="47.1" customHeight="1">
      <c r="A351" s="19">
        <v>334</v>
      </c>
      <c r="B351" s="51" t="s">
        <v>274</v>
      </c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20">
        <v>46028</v>
      </c>
      <c r="AD351" s="44" t="s">
        <v>62</v>
      </c>
    </row>
    <row r="352" spans="1:30" s="5" customFormat="1" ht="47.1" customHeight="1">
      <c r="A352" s="19">
        <v>335</v>
      </c>
      <c r="B352" s="22" t="s">
        <v>192</v>
      </c>
      <c r="C352" s="22" t="s">
        <v>284</v>
      </c>
      <c r="D352" s="22" t="s">
        <v>9</v>
      </c>
      <c r="E352" s="23" t="s">
        <v>30</v>
      </c>
      <c r="F352" s="23" t="s">
        <v>30</v>
      </c>
      <c r="G352" s="22" t="s">
        <v>31</v>
      </c>
      <c r="H352" s="22" t="s">
        <v>95</v>
      </c>
      <c r="I352" s="23">
        <v>11</v>
      </c>
      <c r="J352" s="23">
        <v>9</v>
      </c>
      <c r="K352" s="23">
        <v>9</v>
      </c>
      <c r="L352" s="23">
        <v>13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3">
        <v>20</v>
      </c>
      <c r="Z352" s="23">
        <v>22</v>
      </c>
      <c r="AA352" s="23">
        <f t="shared" ref="AA352" si="72">Y352+Z352</f>
        <v>42</v>
      </c>
      <c r="AB352" s="22">
        <v>8455939135</v>
      </c>
      <c r="AC352" s="20">
        <v>46029</v>
      </c>
      <c r="AD352" s="21" t="s">
        <v>63</v>
      </c>
    </row>
    <row r="353" spans="1:31" s="5" customFormat="1" ht="47.1" customHeight="1">
      <c r="A353" s="19">
        <v>336</v>
      </c>
      <c r="B353" s="22" t="s">
        <v>192</v>
      </c>
      <c r="C353" s="22" t="s">
        <v>304</v>
      </c>
      <c r="D353" s="22" t="s">
        <v>9</v>
      </c>
      <c r="E353" s="23" t="s">
        <v>30</v>
      </c>
      <c r="F353" s="23" t="s">
        <v>30</v>
      </c>
      <c r="G353" s="22" t="s">
        <v>31</v>
      </c>
      <c r="H353" s="22" t="s">
        <v>95</v>
      </c>
      <c r="I353" s="23">
        <v>17</v>
      </c>
      <c r="J353" s="23">
        <v>14</v>
      </c>
      <c r="K353" s="23">
        <v>13</v>
      </c>
      <c r="L353" s="23">
        <v>14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3">
        <v>30</v>
      </c>
      <c r="Z353" s="23">
        <v>28</v>
      </c>
      <c r="AA353" s="23">
        <f t="shared" ref="AA353" si="73">Y353+Z353</f>
        <v>58</v>
      </c>
      <c r="AB353" s="22">
        <v>7504444780</v>
      </c>
      <c r="AC353" s="20">
        <v>46030</v>
      </c>
      <c r="AD353" s="21" t="s">
        <v>57</v>
      </c>
    </row>
    <row r="354" spans="1:31" ht="47.1" customHeight="1">
      <c r="A354" s="19">
        <v>337</v>
      </c>
      <c r="B354" s="25" t="s">
        <v>119</v>
      </c>
      <c r="C354" s="25" t="s">
        <v>169</v>
      </c>
      <c r="D354" s="25" t="s">
        <v>38</v>
      </c>
      <c r="E354" s="24" t="s">
        <v>30</v>
      </c>
      <c r="F354" s="24" t="s">
        <v>30</v>
      </c>
      <c r="G354" s="25" t="s">
        <v>31</v>
      </c>
      <c r="H354" s="25" t="s">
        <v>265</v>
      </c>
      <c r="I354" s="26">
        <v>0</v>
      </c>
      <c r="J354" s="26">
        <v>0</v>
      </c>
      <c r="K354" s="26">
        <v>0</v>
      </c>
      <c r="L354" s="26">
        <v>0</v>
      </c>
      <c r="M354" s="24">
        <v>12</v>
      </c>
      <c r="N354" s="24">
        <v>12</v>
      </c>
      <c r="O354" s="24">
        <v>15</v>
      </c>
      <c r="P354" s="24">
        <v>17</v>
      </c>
      <c r="Q354" s="24">
        <v>12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3">
        <v>35</v>
      </c>
      <c r="Z354" s="23">
        <v>33</v>
      </c>
      <c r="AA354" s="23">
        <v>68</v>
      </c>
      <c r="AB354" s="25">
        <v>9938409088</v>
      </c>
      <c r="AC354" s="20">
        <v>46031</v>
      </c>
      <c r="AD354" s="21" t="s">
        <v>58</v>
      </c>
    </row>
    <row r="355" spans="1:31" ht="47.1" customHeight="1">
      <c r="A355" s="19">
        <v>338</v>
      </c>
      <c r="B355" s="25" t="s">
        <v>119</v>
      </c>
      <c r="C355" s="25" t="s">
        <v>313</v>
      </c>
      <c r="D355" s="25" t="s">
        <v>38</v>
      </c>
      <c r="E355" s="24" t="s">
        <v>30</v>
      </c>
      <c r="F355" s="24" t="s">
        <v>30</v>
      </c>
      <c r="G355" s="25" t="s">
        <v>31</v>
      </c>
      <c r="H355" s="25" t="s">
        <v>285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6">
        <v>0</v>
      </c>
      <c r="P355" s="26">
        <v>0</v>
      </c>
      <c r="Q355" s="24">
        <v>0</v>
      </c>
      <c r="R355" s="24">
        <v>14</v>
      </c>
      <c r="S355" s="24">
        <v>15</v>
      </c>
      <c r="T355" s="24">
        <v>13</v>
      </c>
      <c r="U355" s="24">
        <v>0</v>
      </c>
      <c r="V355" s="24">
        <v>0</v>
      </c>
      <c r="W355" s="24">
        <v>0</v>
      </c>
      <c r="X355" s="24">
        <v>0</v>
      </c>
      <c r="Y355" s="23">
        <v>22</v>
      </c>
      <c r="Z355" s="23">
        <v>20</v>
      </c>
      <c r="AA355" s="23">
        <v>42</v>
      </c>
      <c r="AB355" s="25">
        <v>8917242269</v>
      </c>
      <c r="AC355" s="20">
        <v>46031</v>
      </c>
      <c r="AD355" s="21" t="s">
        <v>58</v>
      </c>
    </row>
    <row r="356" spans="1:31" ht="47.1" customHeight="1">
      <c r="A356" s="19">
        <v>339</v>
      </c>
      <c r="B356" s="25" t="s">
        <v>119</v>
      </c>
      <c r="C356" s="25" t="s">
        <v>173</v>
      </c>
      <c r="D356" s="25" t="s">
        <v>38</v>
      </c>
      <c r="E356" s="24" t="s">
        <v>30</v>
      </c>
      <c r="F356" s="24" t="s">
        <v>30</v>
      </c>
      <c r="G356" s="25" t="s">
        <v>31</v>
      </c>
      <c r="H356" s="25" t="s">
        <v>105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6">
        <v>0</v>
      </c>
      <c r="S356" s="26">
        <v>0</v>
      </c>
      <c r="T356" s="24">
        <v>0</v>
      </c>
      <c r="U356" s="24">
        <v>38</v>
      </c>
      <c r="V356" s="24">
        <v>36</v>
      </c>
      <c r="W356" s="24">
        <v>0</v>
      </c>
      <c r="X356" s="24">
        <v>0</v>
      </c>
      <c r="Y356" s="23">
        <v>38</v>
      </c>
      <c r="Z356" s="23">
        <v>34</v>
      </c>
      <c r="AA356" s="23">
        <f t="shared" ref="AA356:AA358" si="74">Y356+Z356</f>
        <v>72</v>
      </c>
      <c r="AB356" s="25">
        <v>7978710150</v>
      </c>
      <c r="AC356" s="20">
        <v>46032</v>
      </c>
      <c r="AD356" s="21" t="s">
        <v>59</v>
      </c>
    </row>
    <row r="357" spans="1:31" s="3" customFormat="1" ht="47.1" customHeight="1">
      <c r="A357" s="19">
        <v>340</v>
      </c>
      <c r="B357" s="59" t="s">
        <v>27</v>
      </c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20">
        <v>46033</v>
      </c>
      <c r="AD357" s="21" t="s">
        <v>60</v>
      </c>
    </row>
    <row r="358" spans="1:31" ht="47.1" customHeight="1">
      <c r="A358" s="19">
        <v>341</v>
      </c>
      <c r="B358" s="22" t="s">
        <v>167</v>
      </c>
      <c r="C358" s="22" t="s">
        <v>118</v>
      </c>
      <c r="D358" s="22" t="s">
        <v>9</v>
      </c>
      <c r="E358" s="23" t="s">
        <v>30</v>
      </c>
      <c r="F358" s="23" t="s">
        <v>30</v>
      </c>
      <c r="G358" s="22" t="s">
        <v>31</v>
      </c>
      <c r="H358" s="22" t="s">
        <v>115</v>
      </c>
      <c r="I358" s="23">
        <v>5</v>
      </c>
      <c r="J358" s="23">
        <v>4</v>
      </c>
      <c r="K358" s="23">
        <v>5</v>
      </c>
      <c r="L358" s="23">
        <v>4</v>
      </c>
      <c r="M358" s="24">
        <v>0</v>
      </c>
      <c r="N358" s="24">
        <v>0</v>
      </c>
      <c r="O358" s="24">
        <v>0</v>
      </c>
      <c r="P358" s="24">
        <v>0</v>
      </c>
      <c r="Q358" s="24">
        <v>0</v>
      </c>
      <c r="R358" s="24">
        <v>0</v>
      </c>
      <c r="S358" s="24">
        <v>0</v>
      </c>
      <c r="T358" s="24">
        <v>0</v>
      </c>
      <c r="U358" s="24">
        <v>0</v>
      </c>
      <c r="V358" s="24">
        <v>0</v>
      </c>
      <c r="W358" s="24">
        <v>0</v>
      </c>
      <c r="X358" s="24">
        <v>0</v>
      </c>
      <c r="Y358" s="23">
        <v>10</v>
      </c>
      <c r="Z358" s="23">
        <v>8</v>
      </c>
      <c r="AA358" s="23">
        <f t="shared" si="74"/>
        <v>18</v>
      </c>
      <c r="AB358" s="22">
        <v>8658192392</v>
      </c>
      <c r="AC358" s="20">
        <v>46034</v>
      </c>
      <c r="AD358" s="21" t="s">
        <v>61</v>
      </c>
    </row>
    <row r="359" spans="1:31" ht="47.1" customHeight="1">
      <c r="A359" s="19">
        <v>342</v>
      </c>
      <c r="B359" s="22" t="s">
        <v>117</v>
      </c>
      <c r="C359" s="22" t="s">
        <v>256</v>
      </c>
      <c r="D359" s="22" t="s">
        <v>9</v>
      </c>
      <c r="E359" s="23" t="s">
        <v>30</v>
      </c>
      <c r="F359" s="23" t="s">
        <v>30</v>
      </c>
      <c r="G359" s="22" t="s">
        <v>31</v>
      </c>
      <c r="H359" s="22" t="s">
        <v>72</v>
      </c>
      <c r="I359" s="23">
        <v>11</v>
      </c>
      <c r="J359" s="23">
        <v>10</v>
      </c>
      <c r="K359" s="23">
        <v>12</v>
      </c>
      <c r="L359" s="23">
        <v>11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3">
        <v>23</v>
      </c>
      <c r="Z359" s="23">
        <v>21</v>
      </c>
      <c r="AA359" s="23">
        <f t="shared" ref="AA359" si="75">Y359+Z359</f>
        <v>44</v>
      </c>
      <c r="AB359" s="22">
        <v>9937062170</v>
      </c>
      <c r="AC359" s="20">
        <v>46034</v>
      </c>
      <c r="AD359" s="21" t="s">
        <v>61</v>
      </c>
    </row>
    <row r="360" spans="1:31" ht="47.1" customHeight="1">
      <c r="A360" s="19">
        <v>343</v>
      </c>
      <c r="B360" s="51" t="s">
        <v>274</v>
      </c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20">
        <v>46035</v>
      </c>
      <c r="AD360" s="44" t="s">
        <v>62</v>
      </c>
    </row>
    <row r="361" spans="1:31" ht="47.1" customHeight="1">
      <c r="A361" s="19">
        <v>344</v>
      </c>
      <c r="B361" s="57" t="s">
        <v>367</v>
      </c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20">
        <v>46036</v>
      </c>
      <c r="AD361" s="21" t="s">
        <v>63</v>
      </c>
    </row>
    <row r="362" spans="1:31" ht="47.1" customHeight="1">
      <c r="A362" s="19">
        <v>345</v>
      </c>
      <c r="B362" s="25" t="s">
        <v>117</v>
      </c>
      <c r="C362" s="25" t="s">
        <v>316</v>
      </c>
      <c r="D362" s="25" t="s">
        <v>38</v>
      </c>
      <c r="E362" s="24" t="s">
        <v>30</v>
      </c>
      <c r="F362" s="24" t="s">
        <v>30</v>
      </c>
      <c r="G362" s="25" t="s">
        <v>31</v>
      </c>
      <c r="H362" s="25" t="s">
        <v>265</v>
      </c>
      <c r="I362" s="26">
        <v>0</v>
      </c>
      <c r="J362" s="26">
        <v>0</v>
      </c>
      <c r="K362" s="26">
        <v>0</v>
      </c>
      <c r="L362" s="26">
        <v>0</v>
      </c>
      <c r="M362" s="23">
        <v>11</v>
      </c>
      <c r="N362" s="23">
        <v>12</v>
      </c>
      <c r="O362" s="23">
        <v>9</v>
      </c>
      <c r="P362" s="24">
        <v>10</v>
      </c>
      <c r="Q362" s="24">
        <v>10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3">
        <v>27</v>
      </c>
      <c r="Z362" s="23">
        <v>25</v>
      </c>
      <c r="AA362" s="23">
        <v>52</v>
      </c>
      <c r="AB362" s="27">
        <v>9861071673</v>
      </c>
      <c r="AC362" s="20">
        <v>46037</v>
      </c>
      <c r="AD362" s="21" t="s">
        <v>57</v>
      </c>
    </row>
    <row r="363" spans="1:31" ht="47.1" customHeight="1">
      <c r="A363" s="19">
        <v>346</v>
      </c>
      <c r="B363" s="22" t="s">
        <v>68</v>
      </c>
      <c r="C363" s="22" t="s">
        <v>238</v>
      </c>
      <c r="D363" s="22" t="s">
        <v>228</v>
      </c>
      <c r="E363" s="23" t="s">
        <v>30</v>
      </c>
      <c r="F363" s="23" t="s">
        <v>30</v>
      </c>
      <c r="G363" s="22" t="s">
        <v>31</v>
      </c>
      <c r="H363" s="22" t="s">
        <v>37</v>
      </c>
      <c r="I363" s="23">
        <v>0</v>
      </c>
      <c r="J363" s="23">
        <v>0</v>
      </c>
      <c r="K363" s="23">
        <v>0</v>
      </c>
      <c r="L363" s="23">
        <v>0</v>
      </c>
      <c r="M363" s="23">
        <v>16</v>
      </c>
      <c r="N363" s="23">
        <v>17</v>
      </c>
      <c r="O363" s="23">
        <v>16</v>
      </c>
      <c r="P363" s="23">
        <v>12</v>
      </c>
      <c r="Q363" s="23">
        <v>17</v>
      </c>
      <c r="R363" s="23">
        <v>0</v>
      </c>
      <c r="S363" s="23">
        <v>0</v>
      </c>
      <c r="T363" s="23">
        <v>0</v>
      </c>
      <c r="U363" s="23">
        <v>0</v>
      </c>
      <c r="V363" s="23">
        <v>0</v>
      </c>
      <c r="W363" s="23">
        <v>0</v>
      </c>
      <c r="X363" s="23">
        <v>0</v>
      </c>
      <c r="Y363" s="23">
        <v>40</v>
      </c>
      <c r="Z363" s="23">
        <v>38</v>
      </c>
      <c r="AA363" s="23">
        <v>78</v>
      </c>
      <c r="AB363" s="22">
        <v>8895686649</v>
      </c>
      <c r="AC363" s="20">
        <v>46038</v>
      </c>
      <c r="AD363" s="21" t="s">
        <v>58</v>
      </c>
      <c r="AE363" s="7"/>
    </row>
    <row r="364" spans="1:31" ht="47.1" customHeight="1">
      <c r="A364" s="19">
        <v>347</v>
      </c>
      <c r="B364" s="22" t="s">
        <v>68</v>
      </c>
      <c r="C364" s="22" t="s">
        <v>239</v>
      </c>
      <c r="D364" s="22" t="s">
        <v>38</v>
      </c>
      <c r="E364" s="23" t="s">
        <v>30</v>
      </c>
      <c r="F364" s="23" t="s">
        <v>30</v>
      </c>
      <c r="G364" s="22" t="s">
        <v>31</v>
      </c>
      <c r="H364" s="22" t="s">
        <v>240</v>
      </c>
      <c r="I364" s="23">
        <v>0</v>
      </c>
      <c r="J364" s="23">
        <v>0</v>
      </c>
      <c r="K364" s="23">
        <v>0</v>
      </c>
      <c r="L364" s="23">
        <v>0</v>
      </c>
      <c r="M364" s="24">
        <v>8</v>
      </c>
      <c r="N364" s="24">
        <v>9</v>
      </c>
      <c r="O364" s="24">
        <v>7</v>
      </c>
      <c r="P364" s="24">
        <v>8</v>
      </c>
      <c r="Q364" s="24">
        <v>9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3">
        <v>20</v>
      </c>
      <c r="Z364" s="23">
        <v>21</v>
      </c>
      <c r="AA364" s="23">
        <v>41</v>
      </c>
      <c r="AB364" s="22">
        <v>9178699964</v>
      </c>
      <c r="AC364" s="20">
        <v>46038</v>
      </c>
      <c r="AD364" s="21" t="s">
        <v>58</v>
      </c>
      <c r="AE364" s="7"/>
    </row>
    <row r="365" spans="1:31" ht="47.1" customHeight="1">
      <c r="A365" s="19">
        <v>348</v>
      </c>
      <c r="B365" s="22" t="s">
        <v>68</v>
      </c>
      <c r="C365" s="22" t="s">
        <v>349</v>
      </c>
      <c r="D365" s="22" t="s">
        <v>38</v>
      </c>
      <c r="E365" s="23" t="s">
        <v>30</v>
      </c>
      <c r="F365" s="23" t="s">
        <v>30</v>
      </c>
      <c r="G365" s="22" t="s">
        <v>31</v>
      </c>
      <c r="H365" s="22" t="s">
        <v>240</v>
      </c>
      <c r="I365" s="23">
        <v>0</v>
      </c>
      <c r="J365" s="23">
        <v>0</v>
      </c>
      <c r="K365" s="23">
        <v>0</v>
      </c>
      <c r="L365" s="23">
        <v>0</v>
      </c>
      <c r="M365" s="24">
        <v>25</v>
      </c>
      <c r="N365" s="24">
        <v>32</v>
      </c>
      <c r="O365" s="24">
        <v>29</v>
      </c>
      <c r="P365" s="24">
        <v>30</v>
      </c>
      <c r="Q365" s="24">
        <v>32</v>
      </c>
      <c r="R365" s="24">
        <v>23</v>
      </c>
      <c r="S365" s="24">
        <v>34</v>
      </c>
      <c r="T365" s="24">
        <v>35</v>
      </c>
      <c r="U365" s="24">
        <v>0</v>
      </c>
      <c r="V365" s="24">
        <v>0</v>
      </c>
      <c r="W365" s="24">
        <v>0</v>
      </c>
      <c r="X365" s="24">
        <v>0</v>
      </c>
      <c r="Y365" s="23">
        <v>119</v>
      </c>
      <c r="Z365" s="23">
        <v>121</v>
      </c>
      <c r="AA365" s="23">
        <v>240</v>
      </c>
      <c r="AB365" s="22">
        <v>9438679147</v>
      </c>
      <c r="AC365" s="20">
        <v>46039</v>
      </c>
      <c r="AD365" s="21" t="s">
        <v>59</v>
      </c>
      <c r="AE365" s="7"/>
    </row>
    <row r="366" spans="1:31" s="3" customFormat="1" ht="47.1" customHeight="1">
      <c r="A366" s="19">
        <v>349</v>
      </c>
      <c r="B366" s="59" t="s">
        <v>27</v>
      </c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60"/>
      <c r="AC366" s="20">
        <v>46040</v>
      </c>
      <c r="AD366" s="21" t="s">
        <v>60</v>
      </c>
    </row>
    <row r="367" spans="1:31" ht="47.1" customHeight="1">
      <c r="A367" s="19">
        <v>350</v>
      </c>
      <c r="B367" s="22" t="s">
        <v>68</v>
      </c>
      <c r="C367" s="22" t="s">
        <v>349</v>
      </c>
      <c r="D367" s="22" t="s">
        <v>38</v>
      </c>
      <c r="E367" s="23" t="s">
        <v>30</v>
      </c>
      <c r="F367" s="23" t="s">
        <v>30</v>
      </c>
      <c r="G367" s="22" t="s">
        <v>31</v>
      </c>
      <c r="H367" s="22" t="s">
        <v>240</v>
      </c>
      <c r="I367" s="23">
        <v>0</v>
      </c>
      <c r="J367" s="23">
        <v>0</v>
      </c>
      <c r="K367" s="23">
        <v>0</v>
      </c>
      <c r="L367" s="23">
        <v>0</v>
      </c>
      <c r="M367" s="24">
        <v>25</v>
      </c>
      <c r="N367" s="24">
        <v>32</v>
      </c>
      <c r="O367" s="24">
        <v>29</v>
      </c>
      <c r="P367" s="24">
        <v>30</v>
      </c>
      <c r="Q367" s="24">
        <v>32</v>
      </c>
      <c r="R367" s="24">
        <v>23</v>
      </c>
      <c r="S367" s="24">
        <v>34</v>
      </c>
      <c r="T367" s="24">
        <v>35</v>
      </c>
      <c r="U367" s="24">
        <v>0</v>
      </c>
      <c r="V367" s="24">
        <v>0</v>
      </c>
      <c r="W367" s="24">
        <v>0</v>
      </c>
      <c r="X367" s="24">
        <v>0</v>
      </c>
      <c r="Y367" s="23">
        <v>119</v>
      </c>
      <c r="Z367" s="23">
        <v>121</v>
      </c>
      <c r="AA367" s="23">
        <f>Y367+Z367</f>
        <v>240</v>
      </c>
      <c r="AB367" s="22">
        <v>9438679147</v>
      </c>
      <c r="AC367" s="20">
        <v>46041</v>
      </c>
      <c r="AD367" s="21" t="s">
        <v>61</v>
      </c>
      <c r="AE367" s="7"/>
    </row>
    <row r="368" spans="1:31" ht="47.1" customHeight="1">
      <c r="A368" s="19">
        <v>351</v>
      </c>
      <c r="B368" s="51" t="s">
        <v>274</v>
      </c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20">
        <v>46042</v>
      </c>
      <c r="AD368" s="44" t="s">
        <v>62</v>
      </c>
    </row>
    <row r="369" spans="1:30" ht="47.1" customHeight="1">
      <c r="A369" s="19">
        <v>352</v>
      </c>
      <c r="B369" s="22" t="s">
        <v>165</v>
      </c>
      <c r="C369" s="22" t="s">
        <v>168</v>
      </c>
      <c r="D369" s="22" t="s">
        <v>9</v>
      </c>
      <c r="E369" s="23" t="s">
        <v>30</v>
      </c>
      <c r="F369" s="23" t="s">
        <v>30</v>
      </c>
      <c r="G369" s="22" t="s">
        <v>31</v>
      </c>
      <c r="H369" s="22" t="s">
        <v>37</v>
      </c>
      <c r="I369" s="23">
        <v>20</v>
      </c>
      <c r="J369" s="23">
        <v>17</v>
      </c>
      <c r="K369" s="23">
        <v>18</v>
      </c>
      <c r="L369" s="23">
        <v>17</v>
      </c>
      <c r="M369" s="23">
        <v>0</v>
      </c>
      <c r="N369" s="23">
        <v>0</v>
      </c>
      <c r="O369" s="23">
        <v>0</v>
      </c>
      <c r="P369" s="23">
        <v>0</v>
      </c>
      <c r="Q369" s="23">
        <v>0</v>
      </c>
      <c r="R369" s="23">
        <v>0</v>
      </c>
      <c r="S369" s="23">
        <v>0</v>
      </c>
      <c r="T369" s="23">
        <v>0</v>
      </c>
      <c r="U369" s="23">
        <v>0</v>
      </c>
      <c r="V369" s="23">
        <v>0</v>
      </c>
      <c r="W369" s="23">
        <v>0</v>
      </c>
      <c r="X369" s="23">
        <v>0</v>
      </c>
      <c r="Y369" s="23">
        <v>38</v>
      </c>
      <c r="Z369" s="23">
        <v>34</v>
      </c>
      <c r="AA369" s="23">
        <f>Y369+Z369</f>
        <v>72</v>
      </c>
      <c r="AB369" s="22">
        <v>9556883393</v>
      </c>
      <c r="AC369" s="20">
        <v>46043</v>
      </c>
      <c r="AD369" s="21" t="s">
        <v>63</v>
      </c>
    </row>
    <row r="370" spans="1:30" ht="47.1" customHeight="1">
      <c r="A370" s="19">
        <v>353</v>
      </c>
      <c r="B370" s="22" t="s">
        <v>165</v>
      </c>
      <c r="C370" s="22" t="s">
        <v>324</v>
      </c>
      <c r="D370" s="22" t="s">
        <v>38</v>
      </c>
      <c r="E370" s="23" t="s">
        <v>30</v>
      </c>
      <c r="F370" s="23" t="s">
        <v>30</v>
      </c>
      <c r="G370" s="22" t="s">
        <v>31</v>
      </c>
      <c r="H370" s="22" t="s">
        <v>37</v>
      </c>
      <c r="I370" s="23">
        <v>0</v>
      </c>
      <c r="J370" s="23">
        <v>0</v>
      </c>
      <c r="K370" s="23">
        <v>0</v>
      </c>
      <c r="L370" s="23">
        <v>0</v>
      </c>
      <c r="M370" s="24">
        <v>12</v>
      </c>
      <c r="N370" s="24">
        <v>14</v>
      </c>
      <c r="O370" s="24">
        <v>13</v>
      </c>
      <c r="P370" s="24">
        <v>15</v>
      </c>
      <c r="Q370" s="24">
        <v>17</v>
      </c>
      <c r="R370" s="24">
        <v>11</v>
      </c>
      <c r="S370" s="24">
        <v>10</v>
      </c>
      <c r="T370" s="24">
        <v>12</v>
      </c>
      <c r="U370" s="24">
        <v>0</v>
      </c>
      <c r="V370" s="24">
        <v>0</v>
      </c>
      <c r="W370" s="24">
        <v>0</v>
      </c>
      <c r="X370" s="24">
        <v>0</v>
      </c>
      <c r="Y370" s="23">
        <v>53</v>
      </c>
      <c r="Z370" s="23">
        <v>51</v>
      </c>
      <c r="AA370" s="23">
        <v>104</v>
      </c>
      <c r="AB370" s="22">
        <v>7008373029</v>
      </c>
      <c r="AC370" s="20">
        <v>46044</v>
      </c>
      <c r="AD370" s="21" t="s">
        <v>57</v>
      </c>
    </row>
    <row r="371" spans="1:30" ht="47.1" customHeight="1">
      <c r="A371" s="19">
        <v>354</v>
      </c>
      <c r="B371" s="57" t="s">
        <v>350</v>
      </c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20">
        <v>46045</v>
      </c>
      <c r="AD371" s="21" t="s">
        <v>58</v>
      </c>
    </row>
    <row r="372" spans="1:30" ht="47.1" customHeight="1">
      <c r="A372" s="19">
        <v>355</v>
      </c>
      <c r="B372" s="22" t="s">
        <v>170</v>
      </c>
      <c r="C372" s="22" t="s">
        <v>171</v>
      </c>
      <c r="D372" s="22" t="s">
        <v>9</v>
      </c>
      <c r="E372" s="23" t="s">
        <v>30</v>
      </c>
      <c r="F372" s="23" t="s">
        <v>30</v>
      </c>
      <c r="G372" s="22" t="s">
        <v>31</v>
      </c>
      <c r="H372" s="22" t="s">
        <v>172</v>
      </c>
      <c r="I372" s="23">
        <v>10</v>
      </c>
      <c r="J372" s="23">
        <v>10</v>
      </c>
      <c r="K372" s="23">
        <v>9</v>
      </c>
      <c r="L372" s="23">
        <v>10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3">
        <v>19</v>
      </c>
      <c r="Z372" s="23">
        <v>20</v>
      </c>
      <c r="AA372" s="23">
        <f>Y372+Z372</f>
        <v>39</v>
      </c>
      <c r="AB372" s="28">
        <v>8260612554</v>
      </c>
      <c r="AC372" s="20">
        <v>46046</v>
      </c>
      <c r="AD372" s="21" t="s">
        <v>59</v>
      </c>
    </row>
    <row r="373" spans="1:30" ht="47.1" customHeight="1">
      <c r="A373" s="19">
        <v>356</v>
      </c>
      <c r="B373" s="22" t="s">
        <v>170</v>
      </c>
      <c r="C373" s="22" t="s">
        <v>317</v>
      </c>
      <c r="D373" s="22" t="s">
        <v>228</v>
      </c>
      <c r="E373" s="23" t="s">
        <v>30</v>
      </c>
      <c r="F373" s="23" t="s">
        <v>30</v>
      </c>
      <c r="G373" s="22" t="s">
        <v>31</v>
      </c>
      <c r="H373" s="22" t="s">
        <v>72</v>
      </c>
      <c r="I373" s="23">
        <v>0</v>
      </c>
      <c r="J373" s="23">
        <v>0</v>
      </c>
      <c r="K373" s="23">
        <v>0</v>
      </c>
      <c r="L373" s="23">
        <v>0</v>
      </c>
      <c r="M373" s="24">
        <v>9</v>
      </c>
      <c r="N373" s="24">
        <v>8</v>
      </c>
      <c r="O373" s="24">
        <v>9</v>
      </c>
      <c r="P373" s="24">
        <v>7</v>
      </c>
      <c r="Q373" s="24">
        <v>9</v>
      </c>
      <c r="R373" s="24">
        <v>0</v>
      </c>
      <c r="S373" s="24">
        <v>0</v>
      </c>
      <c r="T373" s="24">
        <v>0</v>
      </c>
      <c r="U373" s="24">
        <v>0</v>
      </c>
      <c r="V373" s="24">
        <v>0</v>
      </c>
      <c r="W373" s="24">
        <v>0</v>
      </c>
      <c r="X373" s="24">
        <v>0</v>
      </c>
      <c r="Y373" s="23">
        <v>22</v>
      </c>
      <c r="Z373" s="23">
        <v>20</v>
      </c>
      <c r="AA373" s="23">
        <f t="shared" ref="AA373:AA392" si="76">Y373+Z373</f>
        <v>42</v>
      </c>
      <c r="AB373" s="43">
        <v>9938560725</v>
      </c>
      <c r="AC373" s="20">
        <v>46046</v>
      </c>
      <c r="AD373" s="21" t="s">
        <v>59</v>
      </c>
    </row>
    <row r="374" spans="1:30" s="3" customFormat="1" ht="47.1" customHeight="1">
      <c r="A374" s="19">
        <v>357</v>
      </c>
      <c r="B374" s="59" t="s">
        <v>27</v>
      </c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20">
        <v>46047</v>
      </c>
      <c r="AD374" s="21" t="s">
        <v>60</v>
      </c>
    </row>
    <row r="375" spans="1:30" ht="47.1" customHeight="1">
      <c r="A375" s="19">
        <v>358</v>
      </c>
      <c r="B375" s="57" t="s">
        <v>368</v>
      </c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20">
        <v>46048</v>
      </c>
      <c r="AD375" s="21" t="s">
        <v>61</v>
      </c>
    </row>
    <row r="376" spans="1:30" ht="47.1" customHeight="1">
      <c r="A376" s="19">
        <v>359</v>
      </c>
      <c r="B376" s="51" t="s">
        <v>274</v>
      </c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20">
        <v>46049</v>
      </c>
      <c r="AD376" s="44" t="s">
        <v>62</v>
      </c>
    </row>
    <row r="377" spans="1:30" ht="47.1" customHeight="1">
      <c r="A377" s="19">
        <v>360</v>
      </c>
      <c r="B377" s="22" t="s">
        <v>34</v>
      </c>
      <c r="C377" s="22" t="s">
        <v>339</v>
      </c>
      <c r="D377" s="22" t="s">
        <v>38</v>
      </c>
      <c r="E377" s="23" t="s">
        <v>30</v>
      </c>
      <c r="F377" s="23" t="s">
        <v>30</v>
      </c>
      <c r="G377" s="22" t="s">
        <v>31</v>
      </c>
      <c r="H377" s="22" t="s">
        <v>241</v>
      </c>
      <c r="I377" s="23">
        <v>0</v>
      </c>
      <c r="J377" s="23">
        <v>0</v>
      </c>
      <c r="K377" s="23">
        <v>0</v>
      </c>
      <c r="L377" s="23">
        <v>0</v>
      </c>
      <c r="M377" s="24">
        <v>24</v>
      </c>
      <c r="N377" s="24">
        <v>32</v>
      </c>
      <c r="O377" s="24">
        <v>37</v>
      </c>
      <c r="P377" s="24">
        <v>29</v>
      </c>
      <c r="Q377" s="24">
        <v>36</v>
      </c>
      <c r="R377" s="24">
        <v>45</v>
      </c>
      <c r="S377" s="24">
        <v>41</v>
      </c>
      <c r="T377" s="24">
        <v>36</v>
      </c>
      <c r="U377" s="24">
        <v>25</v>
      </c>
      <c r="V377" s="24">
        <v>25</v>
      </c>
      <c r="W377" s="24">
        <v>0</v>
      </c>
      <c r="X377" s="24">
        <v>0</v>
      </c>
      <c r="Y377" s="23">
        <v>161</v>
      </c>
      <c r="Z377" s="23">
        <v>169</v>
      </c>
      <c r="AA377" s="23">
        <v>330</v>
      </c>
      <c r="AB377" s="35">
        <v>7008964243</v>
      </c>
      <c r="AC377" s="20">
        <v>46050</v>
      </c>
      <c r="AD377" s="21" t="s">
        <v>63</v>
      </c>
    </row>
    <row r="378" spans="1:30" ht="47.1" customHeight="1">
      <c r="A378" s="19">
        <v>361</v>
      </c>
      <c r="B378" s="22" t="s">
        <v>34</v>
      </c>
      <c r="C378" s="22" t="s">
        <v>339</v>
      </c>
      <c r="D378" s="22" t="s">
        <v>38</v>
      </c>
      <c r="E378" s="23" t="s">
        <v>30</v>
      </c>
      <c r="F378" s="23" t="s">
        <v>30</v>
      </c>
      <c r="G378" s="22" t="s">
        <v>31</v>
      </c>
      <c r="H378" s="22" t="s">
        <v>241</v>
      </c>
      <c r="I378" s="23">
        <v>0</v>
      </c>
      <c r="J378" s="23">
        <v>0</v>
      </c>
      <c r="K378" s="23">
        <v>0</v>
      </c>
      <c r="L378" s="23">
        <v>0</v>
      </c>
      <c r="M378" s="24">
        <v>24</v>
      </c>
      <c r="N378" s="24">
        <v>32</v>
      </c>
      <c r="O378" s="24">
        <v>37</v>
      </c>
      <c r="P378" s="24">
        <v>29</v>
      </c>
      <c r="Q378" s="24">
        <v>36</v>
      </c>
      <c r="R378" s="24">
        <v>45</v>
      </c>
      <c r="S378" s="24">
        <v>41</v>
      </c>
      <c r="T378" s="24">
        <v>36</v>
      </c>
      <c r="U378" s="24">
        <v>25</v>
      </c>
      <c r="V378" s="24">
        <v>25</v>
      </c>
      <c r="W378" s="24">
        <v>0</v>
      </c>
      <c r="X378" s="24">
        <v>0</v>
      </c>
      <c r="Y378" s="23">
        <v>161</v>
      </c>
      <c r="Z378" s="23">
        <v>169</v>
      </c>
      <c r="AA378" s="23">
        <f t="shared" si="76"/>
        <v>330</v>
      </c>
      <c r="AB378" s="35">
        <v>7008964243</v>
      </c>
      <c r="AC378" s="20">
        <v>46051</v>
      </c>
      <c r="AD378" s="21" t="s">
        <v>57</v>
      </c>
    </row>
    <row r="379" spans="1:30" ht="47.1" customHeight="1">
      <c r="A379" s="19">
        <v>362</v>
      </c>
      <c r="B379" s="22" t="s">
        <v>34</v>
      </c>
      <c r="C379" s="22" t="s">
        <v>339</v>
      </c>
      <c r="D379" s="22" t="s">
        <v>38</v>
      </c>
      <c r="E379" s="23" t="s">
        <v>30</v>
      </c>
      <c r="F379" s="23" t="s">
        <v>30</v>
      </c>
      <c r="G379" s="22" t="s">
        <v>31</v>
      </c>
      <c r="H379" s="22" t="s">
        <v>241</v>
      </c>
      <c r="I379" s="23">
        <v>0</v>
      </c>
      <c r="J379" s="23">
        <v>0</v>
      </c>
      <c r="K379" s="23">
        <v>0</v>
      </c>
      <c r="L379" s="23">
        <v>0</v>
      </c>
      <c r="M379" s="24">
        <v>24</v>
      </c>
      <c r="N379" s="24">
        <v>32</v>
      </c>
      <c r="O379" s="24">
        <v>37</v>
      </c>
      <c r="P379" s="24" t="s">
        <v>371</v>
      </c>
      <c r="Q379" s="24">
        <v>36</v>
      </c>
      <c r="R379" s="24">
        <v>45</v>
      </c>
      <c r="S379" s="24">
        <v>41</v>
      </c>
      <c r="T379" s="24">
        <v>36</v>
      </c>
      <c r="U379" s="24">
        <v>25</v>
      </c>
      <c r="V379" s="24">
        <v>25</v>
      </c>
      <c r="W379" s="24">
        <v>0</v>
      </c>
      <c r="X379" s="24">
        <v>0</v>
      </c>
      <c r="Y379" s="23">
        <v>161</v>
      </c>
      <c r="Z379" s="23">
        <v>169</v>
      </c>
      <c r="AA379" s="23">
        <f t="shared" ref="AA379" si="77">Y379+Z379</f>
        <v>330</v>
      </c>
      <c r="AB379" s="35">
        <v>7008964243</v>
      </c>
      <c r="AC379" s="20">
        <v>46052</v>
      </c>
      <c r="AD379" s="21" t="s">
        <v>58</v>
      </c>
    </row>
    <row r="380" spans="1:30" ht="47.1" customHeight="1">
      <c r="A380" s="19">
        <v>363</v>
      </c>
      <c r="B380" s="51" t="s">
        <v>303</v>
      </c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20">
        <v>46053</v>
      </c>
      <c r="AD380" s="44" t="s">
        <v>59</v>
      </c>
    </row>
    <row r="381" spans="1:30" ht="47.1" customHeight="1">
      <c r="A381" s="19">
        <v>364</v>
      </c>
      <c r="B381" s="54">
        <v>46054</v>
      </c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20"/>
      <c r="AD381" s="21"/>
    </row>
    <row r="382" spans="1:30" s="3" customFormat="1" ht="47.1" customHeight="1">
      <c r="A382" s="19">
        <v>365</v>
      </c>
      <c r="B382" s="59" t="s">
        <v>27</v>
      </c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20">
        <v>46054</v>
      </c>
      <c r="AD382" s="21" t="s">
        <v>60</v>
      </c>
    </row>
    <row r="383" spans="1:30" ht="47.1" customHeight="1">
      <c r="A383" s="19">
        <v>366</v>
      </c>
      <c r="B383" s="22" t="s">
        <v>64</v>
      </c>
      <c r="C383" s="22" t="s">
        <v>65</v>
      </c>
      <c r="D383" s="22" t="s">
        <v>38</v>
      </c>
      <c r="E383" s="23" t="s">
        <v>30</v>
      </c>
      <c r="F383" s="23" t="s">
        <v>30</v>
      </c>
      <c r="G383" s="22" t="s">
        <v>66</v>
      </c>
      <c r="H383" s="22" t="s">
        <v>37</v>
      </c>
      <c r="I383" s="23">
        <v>0</v>
      </c>
      <c r="J383" s="23">
        <v>0</v>
      </c>
      <c r="K383" s="23">
        <v>0</v>
      </c>
      <c r="L383" s="23">
        <v>0</v>
      </c>
      <c r="M383" s="24">
        <v>25</v>
      </c>
      <c r="N383" s="24">
        <v>26</v>
      </c>
      <c r="O383" s="24">
        <v>32</v>
      </c>
      <c r="P383" s="24">
        <v>29</v>
      </c>
      <c r="Q383" s="24">
        <v>46</v>
      </c>
      <c r="R383" s="24">
        <v>37</v>
      </c>
      <c r="S383" s="24">
        <v>37</v>
      </c>
      <c r="T383" s="24">
        <v>38</v>
      </c>
      <c r="U383" s="24">
        <v>0</v>
      </c>
      <c r="V383" s="24">
        <v>0</v>
      </c>
      <c r="W383" s="24">
        <v>0</v>
      </c>
      <c r="X383" s="24">
        <v>0</v>
      </c>
      <c r="Y383" s="23">
        <v>46</v>
      </c>
      <c r="Z383" s="23">
        <v>224</v>
      </c>
      <c r="AA383" s="23">
        <f t="shared" ref="AA383:AA386" si="78">SUM(Y383:Z383)</f>
        <v>270</v>
      </c>
      <c r="AB383" s="22">
        <v>8328977449</v>
      </c>
      <c r="AC383" s="20">
        <v>46055</v>
      </c>
      <c r="AD383" s="21" t="s">
        <v>61</v>
      </c>
    </row>
    <row r="384" spans="1:30" ht="47.1" customHeight="1">
      <c r="A384" s="19">
        <v>367</v>
      </c>
      <c r="B384" s="51" t="s">
        <v>274</v>
      </c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20">
        <v>46056</v>
      </c>
      <c r="AD384" s="44" t="s">
        <v>62</v>
      </c>
    </row>
    <row r="385" spans="1:30" ht="47.1" customHeight="1">
      <c r="A385" s="19">
        <v>368</v>
      </c>
      <c r="B385" s="22" t="s">
        <v>64</v>
      </c>
      <c r="C385" s="22" t="s">
        <v>65</v>
      </c>
      <c r="D385" s="22" t="s">
        <v>38</v>
      </c>
      <c r="E385" s="23" t="s">
        <v>30</v>
      </c>
      <c r="F385" s="23" t="s">
        <v>30</v>
      </c>
      <c r="G385" s="22" t="s">
        <v>66</v>
      </c>
      <c r="H385" s="22" t="s">
        <v>37</v>
      </c>
      <c r="I385" s="23">
        <v>0</v>
      </c>
      <c r="J385" s="23">
        <v>0</v>
      </c>
      <c r="K385" s="23">
        <v>0</v>
      </c>
      <c r="L385" s="23">
        <v>0</v>
      </c>
      <c r="M385" s="24">
        <v>25</v>
      </c>
      <c r="N385" s="24">
        <v>26</v>
      </c>
      <c r="O385" s="24">
        <v>32</v>
      </c>
      <c r="P385" s="24">
        <v>29</v>
      </c>
      <c r="Q385" s="24">
        <v>46</v>
      </c>
      <c r="R385" s="24">
        <v>37</v>
      </c>
      <c r="S385" s="24">
        <v>37</v>
      </c>
      <c r="T385" s="24">
        <v>38</v>
      </c>
      <c r="U385" s="24">
        <v>0</v>
      </c>
      <c r="V385" s="24">
        <v>0</v>
      </c>
      <c r="W385" s="24">
        <v>0</v>
      </c>
      <c r="X385" s="24">
        <v>0</v>
      </c>
      <c r="Y385" s="23">
        <v>46</v>
      </c>
      <c r="Z385" s="23">
        <v>224</v>
      </c>
      <c r="AA385" s="23">
        <f t="shared" si="78"/>
        <v>270</v>
      </c>
      <c r="AB385" s="22">
        <v>8328977449</v>
      </c>
      <c r="AC385" s="20">
        <v>46057</v>
      </c>
      <c r="AD385" s="21" t="s">
        <v>63</v>
      </c>
    </row>
    <row r="386" spans="1:30" ht="47.1" customHeight="1">
      <c r="A386" s="19">
        <v>369</v>
      </c>
      <c r="B386" s="22" t="s">
        <v>64</v>
      </c>
      <c r="C386" s="22" t="s">
        <v>65</v>
      </c>
      <c r="D386" s="22" t="s">
        <v>38</v>
      </c>
      <c r="E386" s="23" t="s">
        <v>30</v>
      </c>
      <c r="F386" s="23" t="s">
        <v>30</v>
      </c>
      <c r="G386" s="22" t="s">
        <v>66</v>
      </c>
      <c r="H386" s="22" t="s">
        <v>37</v>
      </c>
      <c r="I386" s="23">
        <v>0</v>
      </c>
      <c r="J386" s="23">
        <v>0</v>
      </c>
      <c r="K386" s="23">
        <v>0</v>
      </c>
      <c r="L386" s="23">
        <v>0</v>
      </c>
      <c r="M386" s="24">
        <v>25</v>
      </c>
      <c r="N386" s="24">
        <v>26</v>
      </c>
      <c r="O386" s="24">
        <v>32</v>
      </c>
      <c r="P386" s="24">
        <v>29</v>
      </c>
      <c r="Q386" s="24">
        <v>46</v>
      </c>
      <c r="R386" s="24">
        <v>37</v>
      </c>
      <c r="S386" s="24">
        <v>37</v>
      </c>
      <c r="T386" s="24">
        <v>38</v>
      </c>
      <c r="U386" s="24">
        <v>0</v>
      </c>
      <c r="V386" s="24">
        <v>0</v>
      </c>
      <c r="W386" s="24">
        <v>0</v>
      </c>
      <c r="X386" s="24">
        <v>0</v>
      </c>
      <c r="Y386" s="23">
        <v>46</v>
      </c>
      <c r="Z386" s="23">
        <v>224</v>
      </c>
      <c r="AA386" s="23">
        <f t="shared" si="78"/>
        <v>270</v>
      </c>
      <c r="AB386" s="22">
        <v>8328977449</v>
      </c>
      <c r="AC386" s="20">
        <v>46058</v>
      </c>
      <c r="AD386" s="21" t="s">
        <v>57</v>
      </c>
    </row>
    <row r="387" spans="1:30" ht="47.1" customHeight="1">
      <c r="A387" s="19">
        <v>370</v>
      </c>
      <c r="B387" s="22" t="s">
        <v>151</v>
      </c>
      <c r="C387" s="22" t="s">
        <v>152</v>
      </c>
      <c r="D387" s="22" t="s">
        <v>9</v>
      </c>
      <c r="E387" s="23" t="s">
        <v>30</v>
      </c>
      <c r="F387" s="23" t="s">
        <v>30</v>
      </c>
      <c r="G387" s="22" t="s">
        <v>31</v>
      </c>
      <c r="H387" s="22" t="s">
        <v>72</v>
      </c>
      <c r="I387" s="23">
        <v>12</v>
      </c>
      <c r="J387" s="23">
        <v>13</v>
      </c>
      <c r="K387" s="23">
        <v>10</v>
      </c>
      <c r="L387" s="23">
        <v>11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3">
        <v>22</v>
      </c>
      <c r="Z387" s="23">
        <v>24</v>
      </c>
      <c r="AA387" s="23">
        <f t="shared" si="76"/>
        <v>46</v>
      </c>
      <c r="AB387" s="22">
        <v>9178823512</v>
      </c>
      <c r="AC387" s="20">
        <v>46059</v>
      </c>
      <c r="AD387" s="21" t="s">
        <v>58</v>
      </c>
    </row>
    <row r="388" spans="1:30" ht="47.1" customHeight="1">
      <c r="A388" s="19">
        <v>371</v>
      </c>
      <c r="B388" s="22" t="s">
        <v>151</v>
      </c>
      <c r="C388" s="22" t="s">
        <v>262</v>
      </c>
      <c r="D388" s="22" t="s">
        <v>228</v>
      </c>
      <c r="E388" s="23" t="s">
        <v>30</v>
      </c>
      <c r="F388" s="23" t="s">
        <v>30</v>
      </c>
      <c r="G388" s="22" t="s">
        <v>31</v>
      </c>
      <c r="H388" s="22" t="s">
        <v>72</v>
      </c>
      <c r="I388" s="23">
        <v>0</v>
      </c>
      <c r="J388" s="23">
        <v>0</v>
      </c>
      <c r="K388" s="23">
        <v>0</v>
      </c>
      <c r="L388" s="23">
        <v>0</v>
      </c>
      <c r="M388" s="24">
        <v>8</v>
      </c>
      <c r="N388" s="24">
        <v>9</v>
      </c>
      <c r="O388" s="24">
        <v>10</v>
      </c>
      <c r="P388" s="24">
        <v>8</v>
      </c>
      <c r="Q388" s="24">
        <v>10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3">
        <v>23</v>
      </c>
      <c r="Z388" s="23">
        <v>22</v>
      </c>
      <c r="AA388" s="23">
        <v>45</v>
      </c>
      <c r="AB388" s="22">
        <v>9938898020</v>
      </c>
      <c r="AC388" s="20">
        <v>46059</v>
      </c>
      <c r="AD388" s="21" t="s">
        <v>58</v>
      </c>
    </row>
    <row r="389" spans="1:30" ht="47.1" customHeight="1">
      <c r="A389" s="19">
        <v>372</v>
      </c>
      <c r="B389" s="22" t="s">
        <v>79</v>
      </c>
      <c r="C389" s="22" t="s">
        <v>80</v>
      </c>
      <c r="D389" s="22" t="s">
        <v>9</v>
      </c>
      <c r="E389" s="23" t="s">
        <v>30</v>
      </c>
      <c r="F389" s="23" t="s">
        <v>30</v>
      </c>
      <c r="G389" s="22" t="s">
        <v>31</v>
      </c>
      <c r="H389" s="22" t="s">
        <v>109</v>
      </c>
      <c r="I389" s="23">
        <v>14</v>
      </c>
      <c r="J389" s="23">
        <v>13</v>
      </c>
      <c r="K389" s="23">
        <v>15</v>
      </c>
      <c r="L389" s="23">
        <v>13</v>
      </c>
      <c r="M389" s="24">
        <v>0</v>
      </c>
      <c r="N389" s="24">
        <v>0</v>
      </c>
      <c r="O389" s="24">
        <v>0</v>
      </c>
      <c r="P389" s="24">
        <v>0</v>
      </c>
      <c r="Q389" s="24">
        <v>0</v>
      </c>
      <c r="R389" s="24">
        <v>0</v>
      </c>
      <c r="S389" s="24">
        <v>0</v>
      </c>
      <c r="T389" s="24">
        <v>0</v>
      </c>
      <c r="U389" s="24">
        <v>0</v>
      </c>
      <c r="V389" s="24">
        <v>0</v>
      </c>
      <c r="W389" s="24">
        <v>0</v>
      </c>
      <c r="X389" s="24">
        <v>0</v>
      </c>
      <c r="Y389" s="23">
        <v>29</v>
      </c>
      <c r="Z389" s="23">
        <v>26</v>
      </c>
      <c r="AA389" s="23">
        <f t="shared" si="76"/>
        <v>55</v>
      </c>
      <c r="AB389" s="22">
        <v>9937282396</v>
      </c>
      <c r="AC389" s="20">
        <v>46060</v>
      </c>
      <c r="AD389" s="21" t="s">
        <v>59</v>
      </c>
    </row>
    <row r="390" spans="1:30" ht="47.1" customHeight="1">
      <c r="A390" s="19">
        <v>373</v>
      </c>
      <c r="B390" s="22" t="s">
        <v>79</v>
      </c>
      <c r="C390" s="22" t="s">
        <v>310</v>
      </c>
      <c r="D390" s="22" t="s">
        <v>38</v>
      </c>
      <c r="E390" s="23" t="s">
        <v>30</v>
      </c>
      <c r="F390" s="23" t="s">
        <v>30</v>
      </c>
      <c r="G390" s="22" t="s">
        <v>31</v>
      </c>
      <c r="H390" s="22" t="s">
        <v>109</v>
      </c>
      <c r="I390" s="23">
        <v>0</v>
      </c>
      <c r="J390" s="23">
        <v>0</v>
      </c>
      <c r="K390" s="23">
        <v>0</v>
      </c>
      <c r="L390" s="23">
        <v>0</v>
      </c>
      <c r="M390" s="41">
        <v>10</v>
      </c>
      <c r="N390" s="23">
        <v>10</v>
      </c>
      <c r="O390" s="23">
        <v>12</v>
      </c>
      <c r="P390" s="23">
        <v>9</v>
      </c>
      <c r="Q390" s="23">
        <v>10</v>
      </c>
      <c r="R390" s="23">
        <v>12</v>
      </c>
      <c r="S390" s="23">
        <v>8</v>
      </c>
      <c r="T390" s="23">
        <v>5</v>
      </c>
      <c r="U390" s="23">
        <v>0</v>
      </c>
      <c r="V390" s="23">
        <v>0</v>
      </c>
      <c r="W390" s="23">
        <v>0</v>
      </c>
      <c r="X390" s="23">
        <v>0</v>
      </c>
      <c r="Y390" s="23">
        <v>37</v>
      </c>
      <c r="Z390" s="23">
        <v>39</v>
      </c>
      <c r="AA390" s="23">
        <v>76</v>
      </c>
      <c r="AB390" s="22">
        <v>7077444749</v>
      </c>
      <c r="AC390" s="20">
        <v>46060</v>
      </c>
      <c r="AD390" s="21" t="s">
        <v>59</v>
      </c>
    </row>
    <row r="391" spans="1:30" s="3" customFormat="1" ht="47.1" customHeight="1">
      <c r="A391" s="19">
        <v>374</v>
      </c>
      <c r="B391" s="59" t="s">
        <v>27</v>
      </c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20">
        <v>46061</v>
      </c>
      <c r="AD391" s="21" t="s">
        <v>60</v>
      </c>
    </row>
    <row r="392" spans="1:30" ht="47.1" customHeight="1">
      <c r="A392" s="19">
        <v>375</v>
      </c>
      <c r="B392" s="22" t="s">
        <v>101</v>
      </c>
      <c r="C392" s="22" t="s">
        <v>102</v>
      </c>
      <c r="D392" s="22" t="s">
        <v>9</v>
      </c>
      <c r="E392" s="23" t="s">
        <v>30</v>
      </c>
      <c r="F392" s="23" t="s">
        <v>30</v>
      </c>
      <c r="G392" s="22" t="s">
        <v>31</v>
      </c>
      <c r="H392" s="22" t="s">
        <v>103</v>
      </c>
      <c r="I392" s="23">
        <v>8</v>
      </c>
      <c r="J392" s="23">
        <v>9</v>
      </c>
      <c r="K392" s="23">
        <v>12</v>
      </c>
      <c r="L392" s="23">
        <v>12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3">
        <v>20</v>
      </c>
      <c r="Z392" s="23">
        <v>21</v>
      </c>
      <c r="AA392" s="23">
        <f t="shared" si="76"/>
        <v>41</v>
      </c>
      <c r="AB392" s="22">
        <v>9178148485</v>
      </c>
      <c r="AC392" s="20">
        <v>46062</v>
      </c>
      <c r="AD392" s="21" t="s">
        <v>61</v>
      </c>
    </row>
    <row r="393" spans="1:30" ht="47.1" customHeight="1">
      <c r="A393" s="19">
        <v>376</v>
      </c>
      <c r="B393" s="22" t="s">
        <v>101</v>
      </c>
      <c r="C393" s="22" t="s">
        <v>104</v>
      </c>
      <c r="D393" s="22" t="s">
        <v>9</v>
      </c>
      <c r="E393" s="23" t="s">
        <v>30</v>
      </c>
      <c r="F393" s="23" t="s">
        <v>30</v>
      </c>
      <c r="G393" s="22" t="s">
        <v>31</v>
      </c>
      <c r="H393" s="22" t="s">
        <v>105</v>
      </c>
      <c r="I393" s="23">
        <v>9</v>
      </c>
      <c r="J393" s="23">
        <v>6</v>
      </c>
      <c r="K393" s="23">
        <v>7</v>
      </c>
      <c r="L393" s="23">
        <v>6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3">
        <v>16</v>
      </c>
      <c r="Z393" s="23">
        <v>12</v>
      </c>
      <c r="AA393" s="23">
        <f t="shared" ref="AA393:AA394" si="79">Y393+Z393</f>
        <v>28</v>
      </c>
      <c r="AB393" s="22">
        <v>8249309791</v>
      </c>
      <c r="AC393" s="20">
        <v>46062</v>
      </c>
      <c r="AD393" s="21" t="s">
        <v>61</v>
      </c>
    </row>
    <row r="394" spans="1:30" ht="47.1" customHeight="1">
      <c r="A394" s="19">
        <v>377</v>
      </c>
      <c r="B394" s="22" t="s">
        <v>101</v>
      </c>
      <c r="C394" s="22" t="s">
        <v>106</v>
      </c>
      <c r="D394" s="22" t="s">
        <v>9</v>
      </c>
      <c r="E394" s="23" t="s">
        <v>30</v>
      </c>
      <c r="F394" s="23" t="s">
        <v>30</v>
      </c>
      <c r="G394" s="22" t="s">
        <v>31</v>
      </c>
      <c r="H394" s="22" t="s">
        <v>105</v>
      </c>
      <c r="I394" s="23">
        <v>7</v>
      </c>
      <c r="J394" s="23">
        <v>8</v>
      </c>
      <c r="K394" s="23">
        <v>7</v>
      </c>
      <c r="L394" s="23">
        <v>8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3">
        <v>14</v>
      </c>
      <c r="Z394" s="23">
        <v>16</v>
      </c>
      <c r="AA394" s="23">
        <f t="shared" si="79"/>
        <v>30</v>
      </c>
      <c r="AB394" s="22">
        <v>9861611351</v>
      </c>
      <c r="AC394" s="20">
        <v>46062</v>
      </c>
      <c r="AD394" s="21" t="s">
        <v>61</v>
      </c>
    </row>
    <row r="395" spans="1:30" ht="47.1" customHeight="1">
      <c r="A395" s="19">
        <v>378</v>
      </c>
      <c r="B395" s="51" t="s">
        <v>274</v>
      </c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20">
        <v>46063</v>
      </c>
      <c r="AD395" s="44" t="s">
        <v>62</v>
      </c>
    </row>
    <row r="396" spans="1:30" ht="47.1" customHeight="1">
      <c r="A396" s="19">
        <v>379</v>
      </c>
      <c r="B396" s="25" t="s">
        <v>101</v>
      </c>
      <c r="C396" s="25" t="s">
        <v>174</v>
      </c>
      <c r="D396" s="25" t="s">
        <v>38</v>
      </c>
      <c r="E396" s="24" t="s">
        <v>30</v>
      </c>
      <c r="F396" s="24" t="s">
        <v>30</v>
      </c>
      <c r="G396" s="25" t="s">
        <v>31</v>
      </c>
      <c r="H396" s="25" t="s">
        <v>105</v>
      </c>
      <c r="I396" s="26">
        <v>0</v>
      </c>
      <c r="J396" s="26">
        <v>0</v>
      </c>
      <c r="K396" s="26">
        <v>0</v>
      </c>
      <c r="L396" s="26">
        <v>0</v>
      </c>
      <c r="M396" s="23">
        <v>12</v>
      </c>
      <c r="N396" s="23">
        <v>17</v>
      </c>
      <c r="O396" s="23">
        <v>18</v>
      </c>
      <c r="P396" s="24">
        <v>19</v>
      </c>
      <c r="Q396" s="24">
        <v>18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3">
        <v>42</v>
      </c>
      <c r="Z396" s="23">
        <v>42</v>
      </c>
      <c r="AA396" s="23">
        <f>Y396+Z396</f>
        <v>84</v>
      </c>
      <c r="AB396" s="25">
        <v>7684060969</v>
      </c>
      <c r="AC396" s="20">
        <v>46064</v>
      </c>
      <c r="AD396" s="21" t="s">
        <v>63</v>
      </c>
    </row>
    <row r="397" spans="1:30" ht="47.1" customHeight="1">
      <c r="A397" s="19">
        <v>380</v>
      </c>
      <c r="B397" s="25" t="s">
        <v>101</v>
      </c>
      <c r="C397" s="25" t="s">
        <v>175</v>
      </c>
      <c r="D397" s="25" t="s">
        <v>38</v>
      </c>
      <c r="E397" s="24" t="s">
        <v>30</v>
      </c>
      <c r="F397" s="24" t="s">
        <v>30</v>
      </c>
      <c r="G397" s="25" t="s">
        <v>31</v>
      </c>
      <c r="H397" s="25" t="s">
        <v>105</v>
      </c>
      <c r="I397" s="23">
        <v>0</v>
      </c>
      <c r="J397" s="23">
        <v>0</v>
      </c>
      <c r="K397" s="23">
        <v>0</v>
      </c>
      <c r="L397" s="23">
        <v>0</v>
      </c>
      <c r="M397" s="24">
        <v>0</v>
      </c>
      <c r="N397" s="24">
        <v>0</v>
      </c>
      <c r="O397" s="24">
        <v>0</v>
      </c>
      <c r="P397" s="26">
        <v>0</v>
      </c>
      <c r="Q397" s="26">
        <v>0</v>
      </c>
      <c r="R397" s="24">
        <v>22</v>
      </c>
      <c r="S397" s="24">
        <v>17</v>
      </c>
      <c r="T397" s="24">
        <v>21</v>
      </c>
      <c r="U397" s="24">
        <v>0</v>
      </c>
      <c r="V397" s="24">
        <v>0</v>
      </c>
      <c r="W397" s="24">
        <v>0</v>
      </c>
      <c r="X397" s="24">
        <v>0</v>
      </c>
      <c r="Y397" s="23">
        <v>31</v>
      </c>
      <c r="Z397" s="23">
        <v>29</v>
      </c>
      <c r="AA397" s="23">
        <f t="shared" ref="AA397:AA399" si="80">Y397+Z397</f>
        <v>60</v>
      </c>
      <c r="AB397" s="25">
        <v>9861511243</v>
      </c>
      <c r="AC397" s="20">
        <v>46064</v>
      </c>
      <c r="AD397" s="21" t="s">
        <v>63</v>
      </c>
    </row>
    <row r="398" spans="1:30" ht="47.1" customHeight="1">
      <c r="A398" s="19">
        <v>381</v>
      </c>
      <c r="B398" s="22" t="s">
        <v>107</v>
      </c>
      <c r="C398" s="22" t="s">
        <v>108</v>
      </c>
      <c r="D398" s="22" t="s">
        <v>9</v>
      </c>
      <c r="E398" s="23" t="s">
        <v>30</v>
      </c>
      <c r="F398" s="23" t="s">
        <v>30</v>
      </c>
      <c r="G398" s="22" t="s">
        <v>31</v>
      </c>
      <c r="H398" s="22" t="s">
        <v>109</v>
      </c>
      <c r="I398" s="23">
        <v>10</v>
      </c>
      <c r="J398" s="23">
        <v>12</v>
      </c>
      <c r="K398" s="23">
        <v>9</v>
      </c>
      <c r="L398" s="23">
        <v>8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3">
        <v>19</v>
      </c>
      <c r="Z398" s="23">
        <v>20</v>
      </c>
      <c r="AA398" s="23">
        <f t="shared" si="80"/>
        <v>39</v>
      </c>
      <c r="AB398" s="22">
        <v>9692395042</v>
      </c>
      <c r="AC398" s="20">
        <v>46065</v>
      </c>
      <c r="AD398" s="21" t="s">
        <v>57</v>
      </c>
    </row>
    <row r="399" spans="1:30" ht="47.1" customHeight="1">
      <c r="A399" s="19">
        <v>382</v>
      </c>
      <c r="B399" s="22" t="s">
        <v>107</v>
      </c>
      <c r="C399" s="22" t="s">
        <v>110</v>
      </c>
      <c r="D399" s="22" t="s">
        <v>9</v>
      </c>
      <c r="E399" s="23" t="s">
        <v>30</v>
      </c>
      <c r="F399" s="23" t="s">
        <v>30</v>
      </c>
      <c r="G399" s="22" t="s">
        <v>31</v>
      </c>
      <c r="H399" s="22" t="s">
        <v>109</v>
      </c>
      <c r="I399" s="23">
        <v>9</v>
      </c>
      <c r="J399" s="23">
        <v>13</v>
      </c>
      <c r="K399" s="23">
        <v>12</v>
      </c>
      <c r="L399" s="23">
        <v>10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3">
        <v>21</v>
      </c>
      <c r="Z399" s="23">
        <v>23</v>
      </c>
      <c r="AA399" s="23">
        <f t="shared" si="80"/>
        <v>44</v>
      </c>
      <c r="AB399" s="22">
        <v>6370120936</v>
      </c>
      <c r="AC399" s="20">
        <v>46065</v>
      </c>
      <c r="AD399" s="21" t="s">
        <v>57</v>
      </c>
    </row>
    <row r="400" spans="1:30" ht="47.1" customHeight="1">
      <c r="A400" s="19">
        <v>383</v>
      </c>
      <c r="B400" s="22" t="s">
        <v>135</v>
      </c>
      <c r="C400" s="22" t="s">
        <v>136</v>
      </c>
      <c r="D400" s="22" t="s">
        <v>9</v>
      </c>
      <c r="E400" s="23" t="s">
        <v>30</v>
      </c>
      <c r="F400" s="23" t="s">
        <v>30</v>
      </c>
      <c r="G400" s="22" t="s">
        <v>31</v>
      </c>
      <c r="H400" s="22" t="s">
        <v>109</v>
      </c>
      <c r="I400" s="23">
        <v>14</v>
      </c>
      <c r="J400" s="23">
        <v>17</v>
      </c>
      <c r="K400" s="23">
        <v>16</v>
      </c>
      <c r="L400" s="23">
        <v>15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3">
        <v>30</v>
      </c>
      <c r="Z400" s="23">
        <v>32</v>
      </c>
      <c r="AA400" s="23">
        <f t="shared" ref="AA400" si="81">Y400+Z400</f>
        <v>62</v>
      </c>
      <c r="AB400" s="22">
        <v>8917573854</v>
      </c>
      <c r="AC400" s="20">
        <v>46066</v>
      </c>
      <c r="AD400" s="21" t="s">
        <v>58</v>
      </c>
    </row>
    <row r="401" spans="1:30" ht="47.1" customHeight="1">
      <c r="A401" s="19">
        <v>384</v>
      </c>
      <c r="B401" s="22" t="s">
        <v>135</v>
      </c>
      <c r="C401" s="22" t="s">
        <v>137</v>
      </c>
      <c r="D401" s="22" t="s">
        <v>9</v>
      </c>
      <c r="E401" s="23" t="s">
        <v>30</v>
      </c>
      <c r="F401" s="23" t="s">
        <v>30</v>
      </c>
      <c r="G401" s="22" t="s">
        <v>31</v>
      </c>
      <c r="H401" s="22" t="s">
        <v>109</v>
      </c>
      <c r="I401" s="23">
        <v>11</v>
      </c>
      <c r="J401" s="23">
        <v>10</v>
      </c>
      <c r="K401" s="23">
        <v>12</v>
      </c>
      <c r="L401" s="23">
        <v>11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3">
        <v>23</v>
      </c>
      <c r="Z401" s="23">
        <v>21</v>
      </c>
      <c r="AA401" s="23">
        <f t="shared" ref="AA401" si="82">Y401+Z401</f>
        <v>44</v>
      </c>
      <c r="AB401" s="22">
        <v>9556471881</v>
      </c>
      <c r="AC401" s="20">
        <v>46067</v>
      </c>
      <c r="AD401" s="21" t="s">
        <v>59</v>
      </c>
    </row>
    <row r="402" spans="1:30" s="3" customFormat="1" ht="47.1" customHeight="1">
      <c r="A402" s="19">
        <v>385</v>
      </c>
      <c r="B402" s="59" t="s">
        <v>27</v>
      </c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20">
        <v>46068</v>
      </c>
      <c r="AD402" s="21" t="s">
        <v>60</v>
      </c>
    </row>
    <row r="403" spans="1:30" ht="47.1" customHeight="1">
      <c r="A403" s="19">
        <v>386</v>
      </c>
      <c r="B403" s="22" t="s">
        <v>138</v>
      </c>
      <c r="C403" s="22" t="s">
        <v>139</v>
      </c>
      <c r="D403" s="22" t="s">
        <v>9</v>
      </c>
      <c r="E403" s="23" t="s">
        <v>30</v>
      </c>
      <c r="F403" s="23" t="s">
        <v>30</v>
      </c>
      <c r="G403" s="22" t="s">
        <v>31</v>
      </c>
      <c r="H403" s="22" t="s">
        <v>140</v>
      </c>
      <c r="I403" s="23">
        <v>13</v>
      </c>
      <c r="J403" s="23">
        <v>11</v>
      </c>
      <c r="K403" s="23">
        <v>12</v>
      </c>
      <c r="L403" s="23">
        <v>12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3">
        <v>25</v>
      </c>
      <c r="Z403" s="23">
        <v>23</v>
      </c>
      <c r="AA403" s="23">
        <f t="shared" ref="AA403:AA404" si="83">Y403+Z403</f>
        <v>48</v>
      </c>
      <c r="AB403" s="22">
        <v>9938723099</v>
      </c>
      <c r="AC403" s="20">
        <v>46069</v>
      </c>
      <c r="AD403" s="21" t="s">
        <v>61</v>
      </c>
    </row>
    <row r="404" spans="1:30" ht="47.1" customHeight="1">
      <c r="A404" s="19">
        <v>387</v>
      </c>
      <c r="B404" s="22" t="s">
        <v>138</v>
      </c>
      <c r="C404" s="22" t="s">
        <v>141</v>
      </c>
      <c r="D404" s="22" t="s">
        <v>9</v>
      </c>
      <c r="E404" s="23" t="s">
        <v>30</v>
      </c>
      <c r="F404" s="23" t="s">
        <v>30</v>
      </c>
      <c r="G404" s="22" t="s">
        <v>31</v>
      </c>
      <c r="H404" s="22" t="s">
        <v>140</v>
      </c>
      <c r="I404" s="23">
        <v>10</v>
      </c>
      <c r="J404" s="23">
        <v>8</v>
      </c>
      <c r="K404" s="23">
        <v>8</v>
      </c>
      <c r="L404" s="23">
        <v>8</v>
      </c>
      <c r="M404" s="24">
        <v>0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  <c r="V404" s="24">
        <v>0</v>
      </c>
      <c r="W404" s="24">
        <v>0</v>
      </c>
      <c r="X404" s="24">
        <v>0</v>
      </c>
      <c r="Y404" s="23">
        <v>18</v>
      </c>
      <c r="Z404" s="23">
        <v>16</v>
      </c>
      <c r="AA404" s="23">
        <f t="shared" si="83"/>
        <v>34</v>
      </c>
      <c r="AB404" s="22">
        <v>6370677042</v>
      </c>
      <c r="AC404" s="20">
        <v>46069</v>
      </c>
      <c r="AD404" s="21" t="s">
        <v>61</v>
      </c>
    </row>
    <row r="405" spans="1:30" ht="47.1" customHeight="1">
      <c r="A405" s="19">
        <v>388</v>
      </c>
      <c r="B405" s="51" t="s">
        <v>274</v>
      </c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20">
        <v>46070</v>
      </c>
      <c r="AD405" s="44" t="s">
        <v>62</v>
      </c>
    </row>
    <row r="406" spans="1:30" ht="47.1" customHeight="1">
      <c r="A406" s="19">
        <v>389</v>
      </c>
      <c r="B406" s="22" t="s">
        <v>177</v>
      </c>
      <c r="C406" s="22" t="s">
        <v>178</v>
      </c>
      <c r="D406" s="22" t="s">
        <v>9</v>
      </c>
      <c r="E406" s="23" t="s">
        <v>30</v>
      </c>
      <c r="F406" s="23" t="s">
        <v>30</v>
      </c>
      <c r="G406" s="22" t="s">
        <v>31</v>
      </c>
      <c r="H406" s="22" t="s">
        <v>179</v>
      </c>
      <c r="I406" s="23">
        <v>10</v>
      </c>
      <c r="J406" s="23">
        <v>10</v>
      </c>
      <c r="K406" s="23">
        <v>12</v>
      </c>
      <c r="L406" s="23">
        <v>10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3">
        <v>22</v>
      </c>
      <c r="Z406" s="23">
        <v>20</v>
      </c>
      <c r="AA406" s="23">
        <f t="shared" ref="AA406:AA407" si="84">Y406+Z406</f>
        <v>42</v>
      </c>
      <c r="AB406" s="22">
        <v>7894988484</v>
      </c>
      <c r="AC406" s="20">
        <v>46071</v>
      </c>
      <c r="AD406" s="21" t="s">
        <v>63</v>
      </c>
    </row>
    <row r="407" spans="1:30" ht="47.1" customHeight="1">
      <c r="A407" s="19">
        <v>390</v>
      </c>
      <c r="B407" s="22" t="s">
        <v>177</v>
      </c>
      <c r="C407" s="22" t="s">
        <v>180</v>
      </c>
      <c r="D407" s="22" t="s">
        <v>9</v>
      </c>
      <c r="E407" s="23" t="s">
        <v>30</v>
      </c>
      <c r="F407" s="23" t="s">
        <v>30</v>
      </c>
      <c r="G407" s="22" t="s">
        <v>31</v>
      </c>
      <c r="H407" s="22" t="s">
        <v>179</v>
      </c>
      <c r="I407" s="23">
        <v>10</v>
      </c>
      <c r="J407" s="23">
        <v>9</v>
      </c>
      <c r="K407" s="23">
        <v>9</v>
      </c>
      <c r="L407" s="23">
        <v>8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3">
        <v>19</v>
      </c>
      <c r="Z407" s="23">
        <v>17</v>
      </c>
      <c r="AA407" s="23">
        <f t="shared" si="84"/>
        <v>36</v>
      </c>
      <c r="AB407" s="22">
        <v>6371352827</v>
      </c>
      <c r="AC407" s="20">
        <v>46071</v>
      </c>
      <c r="AD407" s="21" t="s">
        <v>63</v>
      </c>
    </row>
    <row r="408" spans="1:30" ht="47.1" customHeight="1">
      <c r="A408" s="19">
        <v>391</v>
      </c>
      <c r="B408" s="22" t="s">
        <v>177</v>
      </c>
      <c r="C408" s="22" t="s">
        <v>185</v>
      </c>
      <c r="D408" s="22" t="s">
        <v>9</v>
      </c>
      <c r="E408" s="23" t="s">
        <v>30</v>
      </c>
      <c r="F408" s="23" t="s">
        <v>30</v>
      </c>
      <c r="G408" s="22" t="s">
        <v>31</v>
      </c>
      <c r="H408" s="22" t="s">
        <v>186</v>
      </c>
      <c r="I408" s="23">
        <v>9</v>
      </c>
      <c r="J408" s="23">
        <v>8</v>
      </c>
      <c r="K408" s="23">
        <v>10</v>
      </c>
      <c r="L408" s="23">
        <v>8</v>
      </c>
      <c r="M408" s="23">
        <v>0</v>
      </c>
      <c r="N408" s="23">
        <v>0</v>
      </c>
      <c r="O408" s="23">
        <v>0</v>
      </c>
      <c r="P408" s="23">
        <v>0</v>
      </c>
      <c r="Q408" s="23">
        <v>0</v>
      </c>
      <c r="R408" s="23">
        <v>0</v>
      </c>
      <c r="S408" s="23">
        <v>0</v>
      </c>
      <c r="T408" s="23">
        <v>0</v>
      </c>
      <c r="U408" s="23">
        <v>0</v>
      </c>
      <c r="V408" s="23">
        <v>0</v>
      </c>
      <c r="W408" s="23">
        <v>0</v>
      </c>
      <c r="X408" s="23">
        <v>0</v>
      </c>
      <c r="Y408" s="23">
        <v>19</v>
      </c>
      <c r="Z408" s="23">
        <v>16</v>
      </c>
      <c r="AA408" s="23">
        <v>35</v>
      </c>
      <c r="AB408" s="22">
        <v>9348633095</v>
      </c>
      <c r="AC408" s="20">
        <v>46072</v>
      </c>
      <c r="AD408" s="21" t="s">
        <v>57</v>
      </c>
    </row>
    <row r="409" spans="1:30" ht="47.1" customHeight="1">
      <c r="A409" s="19">
        <v>392</v>
      </c>
      <c r="B409" s="22" t="s">
        <v>177</v>
      </c>
      <c r="C409" s="22" t="s">
        <v>187</v>
      </c>
      <c r="D409" s="22" t="s">
        <v>9</v>
      </c>
      <c r="E409" s="23" t="s">
        <v>30</v>
      </c>
      <c r="F409" s="23" t="s">
        <v>30</v>
      </c>
      <c r="G409" s="22" t="s">
        <v>31</v>
      </c>
      <c r="H409" s="22" t="s">
        <v>179</v>
      </c>
      <c r="I409" s="23">
        <v>11</v>
      </c>
      <c r="J409" s="23">
        <v>10</v>
      </c>
      <c r="K409" s="23">
        <v>12</v>
      </c>
      <c r="L409" s="23">
        <v>9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3">
        <v>23</v>
      </c>
      <c r="Z409" s="23">
        <v>19</v>
      </c>
      <c r="AA409" s="23">
        <f t="shared" ref="AA409:AA411" si="85">Y409+Z409</f>
        <v>42</v>
      </c>
      <c r="AB409" s="22">
        <v>7894015609</v>
      </c>
      <c r="AC409" s="20">
        <v>46072</v>
      </c>
      <c r="AD409" s="21" t="s">
        <v>57</v>
      </c>
    </row>
    <row r="410" spans="1:30" ht="47.1" customHeight="1">
      <c r="A410" s="19">
        <v>393</v>
      </c>
      <c r="B410" s="22" t="s">
        <v>181</v>
      </c>
      <c r="C410" s="22" t="s">
        <v>209</v>
      </c>
      <c r="D410" s="22" t="s">
        <v>9</v>
      </c>
      <c r="E410" s="23" t="s">
        <v>30</v>
      </c>
      <c r="F410" s="23" t="s">
        <v>30</v>
      </c>
      <c r="G410" s="22" t="s">
        <v>31</v>
      </c>
      <c r="H410" s="22" t="s">
        <v>109</v>
      </c>
      <c r="I410" s="23">
        <v>12</v>
      </c>
      <c r="J410" s="23">
        <v>11</v>
      </c>
      <c r="K410" s="23">
        <v>12</v>
      </c>
      <c r="L410" s="23">
        <v>10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3">
        <v>24</v>
      </c>
      <c r="Z410" s="23">
        <v>21</v>
      </c>
      <c r="AA410" s="23">
        <f t="shared" si="85"/>
        <v>45</v>
      </c>
      <c r="AB410" s="22">
        <v>8018279989</v>
      </c>
      <c r="AC410" s="20">
        <v>46073</v>
      </c>
      <c r="AD410" s="21" t="s">
        <v>58</v>
      </c>
    </row>
    <row r="411" spans="1:30" ht="47.1" customHeight="1">
      <c r="A411" s="19">
        <v>394</v>
      </c>
      <c r="B411" s="22" t="s">
        <v>181</v>
      </c>
      <c r="C411" s="22" t="s">
        <v>210</v>
      </c>
      <c r="D411" s="22" t="s">
        <v>9</v>
      </c>
      <c r="E411" s="23" t="s">
        <v>30</v>
      </c>
      <c r="F411" s="23" t="s">
        <v>30</v>
      </c>
      <c r="G411" s="22" t="s">
        <v>31</v>
      </c>
      <c r="H411" s="22" t="s">
        <v>109</v>
      </c>
      <c r="I411" s="23">
        <v>10</v>
      </c>
      <c r="J411" s="23">
        <v>10</v>
      </c>
      <c r="K411" s="23">
        <v>10</v>
      </c>
      <c r="L411" s="23">
        <v>10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3">
        <v>20</v>
      </c>
      <c r="Z411" s="23">
        <v>20</v>
      </c>
      <c r="AA411" s="23">
        <f t="shared" si="85"/>
        <v>40</v>
      </c>
      <c r="AB411" s="22">
        <v>7077829046</v>
      </c>
      <c r="AC411" s="20">
        <v>46073</v>
      </c>
      <c r="AD411" s="21" t="s">
        <v>58</v>
      </c>
    </row>
    <row r="412" spans="1:30" ht="47.1" customHeight="1">
      <c r="A412" s="19">
        <v>395</v>
      </c>
      <c r="B412" s="22" t="s">
        <v>157</v>
      </c>
      <c r="C412" s="22" t="s">
        <v>158</v>
      </c>
      <c r="D412" s="22" t="s">
        <v>9</v>
      </c>
      <c r="E412" s="23" t="s">
        <v>30</v>
      </c>
      <c r="F412" s="23" t="s">
        <v>30</v>
      </c>
      <c r="G412" s="22" t="s">
        <v>31</v>
      </c>
      <c r="H412" s="22" t="s">
        <v>109</v>
      </c>
      <c r="I412" s="23">
        <v>11</v>
      </c>
      <c r="J412" s="23">
        <v>9</v>
      </c>
      <c r="K412" s="23">
        <v>10</v>
      </c>
      <c r="L412" s="23">
        <v>10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3">
        <v>21</v>
      </c>
      <c r="Z412" s="23">
        <v>19</v>
      </c>
      <c r="AA412" s="23">
        <f>Y412+Z412</f>
        <v>40</v>
      </c>
      <c r="AB412" s="22">
        <v>6372635330</v>
      </c>
      <c r="AC412" s="20">
        <v>46074</v>
      </c>
      <c r="AD412" s="21" t="s">
        <v>59</v>
      </c>
    </row>
    <row r="413" spans="1:30" s="3" customFormat="1" ht="47.1" customHeight="1">
      <c r="A413" s="19">
        <v>396</v>
      </c>
      <c r="B413" s="59" t="s">
        <v>27</v>
      </c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20">
        <v>46075</v>
      </c>
      <c r="AD413" s="21" t="s">
        <v>60</v>
      </c>
    </row>
    <row r="414" spans="1:30" ht="47.1" customHeight="1">
      <c r="A414" s="19">
        <v>397</v>
      </c>
      <c r="B414" s="22" t="s">
        <v>157</v>
      </c>
      <c r="C414" s="22" t="s">
        <v>159</v>
      </c>
      <c r="D414" s="22" t="s">
        <v>9</v>
      </c>
      <c r="E414" s="23" t="s">
        <v>30</v>
      </c>
      <c r="F414" s="23" t="s">
        <v>30</v>
      </c>
      <c r="G414" s="22" t="s">
        <v>31</v>
      </c>
      <c r="H414" s="22" t="s">
        <v>109</v>
      </c>
      <c r="I414" s="23">
        <v>10</v>
      </c>
      <c r="J414" s="23">
        <v>9</v>
      </c>
      <c r="K414" s="23">
        <v>11</v>
      </c>
      <c r="L414" s="23">
        <v>11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3">
        <v>21</v>
      </c>
      <c r="Z414" s="23">
        <v>20</v>
      </c>
      <c r="AA414" s="23">
        <f t="shared" ref="AA414" si="86">Y414+Z414</f>
        <v>41</v>
      </c>
      <c r="AB414" s="22">
        <v>7894262869</v>
      </c>
      <c r="AC414" s="20">
        <v>46076</v>
      </c>
      <c r="AD414" s="21" t="s">
        <v>61</v>
      </c>
    </row>
    <row r="415" spans="1:30" ht="47.1" customHeight="1">
      <c r="A415" s="19">
        <v>398</v>
      </c>
      <c r="B415" s="22" t="s">
        <v>157</v>
      </c>
      <c r="C415" s="22" t="s">
        <v>160</v>
      </c>
      <c r="D415" s="22" t="s">
        <v>9</v>
      </c>
      <c r="E415" s="23" t="s">
        <v>30</v>
      </c>
      <c r="F415" s="23" t="s">
        <v>30</v>
      </c>
      <c r="G415" s="22" t="s">
        <v>31</v>
      </c>
      <c r="H415" s="22" t="s">
        <v>109</v>
      </c>
      <c r="I415" s="23">
        <v>9</v>
      </c>
      <c r="J415" s="23">
        <v>11</v>
      </c>
      <c r="K415" s="23">
        <v>11</v>
      </c>
      <c r="L415" s="23">
        <v>9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3">
        <v>20</v>
      </c>
      <c r="Z415" s="23">
        <v>20</v>
      </c>
      <c r="AA415" s="23">
        <f>Y415+Z415</f>
        <v>40</v>
      </c>
      <c r="AB415" s="22">
        <v>9556723367</v>
      </c>
      <c r="AC415" s="20">
        <v>46076</v>
      </c>
      <c r="AD415" s="21" t="s">
        <v>61</v>
      </c>
    </row>
    <row r="416" spans="1:30" ht="47.1" customHeight="1">
      <c r="A416" s="19">
        <v>399</v>
      </c>
      <c r="B416" s="51" t="s">
        <v>274</v>
      </c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20">
        <v>46077</v>
      </c>
      <c r="AD416" s="44" t="s">
        <v>62</v>
      </c>
    </row>
    <row r="417" spans="1:30" ht="47.1" customHeight="1">
      <c r="A417" s="19">
        <v>400</v>
      </c>
      <c r="B417" s="22" t="s">
        <v>195</v>
      </c>
      <c r="C417" s="22" t="s">
        <v>196</v>
      </c>
      <c r="D417" s="22" t="s">
        <v>9</v>
      </c>
      <c r="E417" s="23" t="s">
        <v>30</v>
      </c>
      <c r="F417" s="23" t="s">
        <v>30</v>
      </c>
      <c r="G417" s="22" t="s">
        <v>31</v>
      </c>
      <c r="H417" s="22" t="s">
        <v>140</v>
      </c>
      <c r="I417" s="23">
        <v>7</v>
      </c>
      <c r="J417" s="23">
        <v>8</v>
      </c>
      <c r="K417" s="23">
        <v>9</v>
      </c>
      <c r="L417" s="23">
        <v>7</v>
      </c>
      <c r="M417" s="23">
        <v>0</v>
      </c>
      <c r="N417" s="23">
        <v>0</v>
      </c>
      <c r="O417" s="23">
        <v>0</v>
      </c>
      <c r="P417" s="23">
        <v>0</v>
      </c>
      <c r="Q417" s="23">
        <v>0</v>
      </c>
      <c r="R417" s="23">
        <v>0</v>
      </c>
      <c r="S417" s="23">
        <v>0</v>
      </c>
      <c r="T417" s="23">
        <v>0</v>
      </c>
      <c r="U417" s="23">
        <v>0</v>
      </c>
      <c r="V417" s="23">
        <v>0</v>
      </c>
      <c r="W417" s="23">
        <v>0</v>
      </c>
      <c r="X417" s="23">
        <v>0</v>
      </c>
      <c r="Y417" s="23">
        <v>16</v>
      </c>
      <c r="Z417" s="23">
        <v>15</v>
      </c>
      <c r="AA417" s="23">
        <f t="shared" ref="AA417:AA427" si="87">Y417+Z417</f>
        <v>31</v>
      </c>
      <c r="AB417" s="22">
        <v>7751905512</v>
      </c>
      <c r="AC417" s="20">
        <v>46078</v>
      </c>
      <c r="AD417" s="21" t="s">
        <v>63</v>
      </c>
    </row>
    <row r="418" spans="1:30" s="3" customFormat="1" ht="47.1" customHeight="1">
      <c r="A418" s="19">
        <v>401</v>
      </c>
      <c r="B418" s="22" t="s">
        <v>197</v>
      </c>
      <c r="C418" s="22" t="s">
        <v>198</v>
      </c>
      <c r="D418" s="22" t="s">
        <v>9</v>
      </c>
      <c r="E418" s="23" t="s">
        <v>30</v>
      </c>
      <c r="F418" s="23" t="s">
        <v>30</v>
      </c>
      <c r="G418" s="22" t="s">
        <v>31</v>
      </c>
      <c r="H418" s="22" t="s">
        <v>199</v>
      </c>
      <c r="I418" s="23">
        <v>6</v>
      </c>
      <c r="J418" s="23">
        <v>5</v>
      </c>
      <c r="K418" s="23">
        <v>6</v>
      </c>
      <c r="L418" s="23">
        <v>6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3">
        <v>12</v>
      </c>
      <c r="Z418" s="23">
        <v>11</v>
      </c>
      <c r="AA418" s="23">
        <f t="shared" si="87"/>
        <v>23</v>
      </c>
      <c r="AB418" s="22">
        <v>8658295546</v>
      </c>
      <c r="AC418" s="20">
        <v>46078</v>
      </c>
      <c r="AD418" s="21" t="s">
        <v>63</v>
      </c>
    </row>
    <row r="419" spans="1:30" ht="47.1" customHeight="1">
      <c r="A419" s="19">
        <v>402</v>
      </c>
      <c r="B419" s="22" t="s">
        <v>195</v>
      </c>
      <c r="C419" s="22" t="s">
        <v>200</v>
      </c>
      <c r="D419" s="22" t="s">
        <v>38</v>
      </c>
      <c r="E419" s="23" t="s">
        <v>30</v>
      </c>
      <c r="F419" s="23" t="s">
        <v>30</v>
      </c>
      <c r="G419" s="22" t="s">
        <v>31</v>
      </c>
      <c r="H419" s="22" t="s">
        <v>140</v>
      </c>
      <c r="I419" s="23">
        <v>0</v>
      </c>
      <c r="J419" s="23">
        <v>0</v>
      </c>
      <c r="K419" s="23">
        <v>0</v>
      </c>
      <c r="L419" s="23">
        <v>0</v>
      </c>
      <c r="M419" s="23">
        <v>4</v>
      </c>
      <c r="N419" s="23">
        <v>8</v>
      </c>
      <c r="O419" s="23">
        <v>6</v>
      </c>
      <c r="P419" s="23">
        <v>10</v>
      </c>
      <c r="Q419" s="23">
        <v>10</v>
      </c>
      <c r="R419" s="23">
        <v>0</v>
      </c>
      <c r="S419" s="23">
        <v>0</v>
      </c>
      <c r="T419" s="23">
        <v>0</v>
      </c>
      <c r="U419" s="23">
        <v>0</v>
      </c>
      <c r="V419" s="23">
        <v>0</v>
      </c>
      <c r="W419" s="23">
        <v>0</v>
      </c>
      <c r="X419" s="23">
        <v>0</v>
      </c>
      <c r="Y419" s="23">
        <v>20</v>
      </c>
      <c r="Z419" s="23">
        <v>18</v>
      </c>
      <c r="AA419" s="23">
        <v>38</v>
      </c>
      <c r="AB419" s="22">
        <v>8018922558</v>
      </c>
      <c r="AC419" s="20">
        <v>46078</v>
      </c>
      <c r="AD419" s="21" t="s">
        <v>63</v>
      </c>
    </row>
    <row r="420" spans="1:30" ht="47.1" customHeight="1">
      <c r="A420" s="19">
        <v>403</v>
      </c>
      <c r="B420" s="22" t="s">
        <v>39</v>
      </c>
      <c r="C420" s="22" t="s">
        <v>318</v>
      </c>
      <c r="D420" s="22" t="s">
        <v>38</v>
      </c>
      <c r="E420" s="23" t="s">
        <v>30</v>
      </c>
      <c r="F420" s="23" t="s">
        <v>30</v>
      </c>
      <c r="G420" s="22" t="s">
        <v>31</v>
      </c>
      <c r="H420" s="22" t="s">
        <v>143</v>
      </c>
      <c r="I420" s="23">
        <v>0</v>
      </c>
      <c r="J420" s="23">
        <v>0</v>
      </c>
      <c r="K420" s="23">
        <v>0</v>
      </c>
      <c r="L420" s="23">
        <v>0</v>
      </c>
      <c r="M420" s="24">
        <v>11</v>
      </c>
      <c r="N420" s="24">
        <v>10</v>
      </c>
      <c r="O420" s="24">
        <v>9</v>
      </c>
      <c r="P420" s="24">
        <v>15</v>
      </c>
      <c r="Q420" s="24">
        <v>17</v>
      </c>
      <c r="R420" s="24">
        <v>0</v>
      </c>
      <c r="S420" s="24">
        <v>0</v>
      </c>
      <c r="T420" s="24">
        <v>0</v>
      </c>
      <c r="U420" s="24">
        <v>0</v>
      </c>
      <c r="V420" s="24">
        <v>0</v>
      </c>
      <c r="W420" s="24">
        <v>0</v>
      </c>
      <c r="X420" s="24">
        <v>0</v>
      </c>
      <c r="Y420" s="23">
        <v>32</v>
      </c>
      <c r="Z420" s="23">
        <v>30</v>
      </c>
      <c r="AA420" s="23">
        <f t="shared" ref="AA420" si="88">Y420+Z420</f>
        <v>62</v>
      </c>
      <c r="AB420" s="22">
        <v>7683972323</v>
      </c>
      <c r="AC420" s="20">
        <v>46079</v>
      </c>
      <c r="AD420" s="21" t="s">
        <v>57</v>
      </c>
    </row>
    <row r="421" spans="1:30" ht="47.1" customHeight="1">
      <c r="A421" s="19">
        <v>404</v>
      </c>
      <c r="B421" s="22" t="s">
        <v>111</v>
      </c>
      <c r="C421" s="22" t="s">
        <v>319</v>
      </c>
      <c r="D421" s="22" t="s">
        <v>38</v>
      </c>
      <c r="E421" s="23" t="s">
        <v>30</v>
      </c>
      <c r="F421" s="23" t="s">
        <v>30</v>
      </c>
      <c r="G421" s="22" t="s">
        <v>31</v>
      </c>
      <c r="H421" s="22" t="s">
        <v>67</v>
      </c>
      <c r="I421" s="23">
        <v>0</v>
      </c>
      <c r="J421" s="23">
        <v>0</v>
      </c>
      <c r="K421" s="23">
        <v>0</v>
      </c>
      <c r="L421" s="23">
        <v>0</v>
      </c>
      <c r="M421" s="24">
        <v>7</v>
      </c>
      <c r="N421" s="24">
        <v>5</v>
      </c>
      <c r="O421" s="24">
        <v>6</v>
      </c>
      <c r="P421" s="24">
        <v>10</v>
      </c>
      <c r="Q421" s="24">
        <v>10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3">
        <v>20</v>
      </c>
      <c r="Z421" s="23">
        <v>18</v>
      </c>
      <c r="AA421" s="23">
        <f>Y421+Z421</f>
        <v>38</v>
      </c>
      <c r="AB421" s="22">
        <v>8249569723</v>
      </c>
      <c r="AC421" s="20">
        <v>46079</v>
      </c>
      <c r="AD421" s="21" t="s">
        <v>57</v>
      </c>
    </row>
    <row r="422" spans="1:30" ht="47.1" customHeight="1">
      <c r="A422" s="19">
        <v>405</v>
      </c>
      <c r="B422" s="22" t="s">
        <v>39</v>
      </c>
      <c r="C422" s="22" t="s">
        <v>142</v>
      </c>
      <c r="D422" s="22" t="s">
        <v>9</v>
      </c>
      <c r="E422" s="23" t="s">
        <v>30</v>
      </c>
      <c r="F422" s="23" t="s">
        <v>30</v>
      </c>
      <c r="G422" s="22" t="s">
        <v>31</v>
      </c>
      <c r="H422" s="22" t="s">
        <v>143</v>
      </c>
      <c r="I422" s="23">
        <v>9</v>
      </c>
      <c r="J422" s="23">
        <v>11</v>
      </c>
      <c r="K422" s="23">
        <v>11</v>
      </c>
      <c r="L422" s="23">
        <v>11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3">
        <v>20</v>
      </c>
      <c r="Z422" s="23">
        <v>22</v>
      </c>
      <c r="AA422" s="23">
        <f t="shared" si="87"/>
        <v>42</v>
      </c>
      <c r="AB422" s="22">
        <v>7894923458</v>
      </c>
      <c r="AC422" s="20">
        <v>46080</v>
      </c>
      <c r="AD422" s="21" t="s">
        <v>58</v>
      </c>
    </row>
    <row r="423" spans="1:30" ht="47.1" customHeight="1">
      <c r="A423" s="19">
        <v>406</v>
      </c>
      <c r="B423" s="22" t="s">
        <v>39</v>
      </c>
      <c r="C423" s="22" t="s">
        <v>144</v>
      </c>
      <c r="D423" s="22" t="s">
        <v>9</v>
      </c>
      <c r="E423" s="23" t="s">
        <v>30</v>
      </c>
      <c r="F423" s="23" t="s">
        <v>30</v>
      </c>
      <c r="G423" s="22" t="s">
        <v>31</v>
      </c>
      <c r="H423" s="22" t="s">
        <v>143</v>
      </c>
      <c r="I423" s="23">
        <v>8</v>
      </c>
      <c r="J423" s="23">
        <v>7</v>
      </c>
      <c r="K423" s="23">
        <v>8</v>
      </c>
      <c r="L423" s="23">
        <v>7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3">
        <v>16</v>
      </c>
      <c r="Z423" s="23">
        <v>14</v>
      </c>
      <c r="AA423" s="23">
        <f t="shared" si="87"/>
        <v>30</v>
      </c>
      <c r="AB423" s="22">
        <v>8457966644</v>
      </c>
      <c r="AC423" s="20">
        <v>46080</v>
      </c>
      <c r="AD423" s="21" t="s">
        <v>58</v>
      </c>
    </row>
    <row r="424" spans="1:30" ht="47.1" customHeight="1">
      <c r="A424" s="19">
        <v>407</v>
      </c>
      <c r="B424" s="51" t="s">
        <v>303</v>
      </c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  <c r="AB424" s="56"/>
      <c r="AC424" s="20">
        <v>46081</v>
      </c>
      <c r="AD424" s="44" t="s">
        <v>59</v>
      </c>
    </row>
    <row r="425" spans="1:30" ht="47.1" customHeight="1">
      <c r="A425" s="19">
        <v>408</v>
      </c>
      <c r="B425" s="54">
        <v>46082</v>
      </c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20"/>
      <c r="AD425" s="21"/>
    </row>
    <row r="426" spans="1:30" s="3" customFormat="1" ht="47.1" customHeight="1">
      <c r="A426" s="19">
        <v>409</v>
      </c>
      <c r="B426" s="59" t="s">
        <v>27</v>
      </c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20">
        <v>46082</v>
      </c>
      <c r="AD426" s="21" t="s">
        <v>60</v>
      </c>
    </row>
    <row r="427" spans="1:30" ht="47.1" customHeight="1">
      <c r="A427" s="19">
        <v>410</v>
      </c>
      <c r="B427" s="22" t="s">
        <v>131</v>
      </c>
      <c r="C427" s="22" t="s">
        <v>132</v>
      </c>
      <c r="D427" s="22" t="s">
        <v>9</v>
      </c>
      <c r="E427" s="23" t="s">
        <v>30</v>
      </c>
      <c r="F427" s="23" t="s">
        <v>30</v>
      </c>
      <c r="G427" s="22" t="s">
        <v>31</v>
      </c>
      <c r="H427" s="22" t="s">
        <v>109</v>
      </c>
      <c r="I427" s="23">
        <v>15</v>
      </c>
      <c r="J427" s="23">
        <v>13</v>
      </c>
      <c r="K427" s="23">
        <v>14</v>
      </c>
      <c r="L427" s="23">
        <v>14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3">
        <v>29</v>
      </c>
      <c r="Z427" s="23">
        <v>27</v>
      </c>
      <c r="AA427" s="23">
        <f t="shared" si="87"/>
        <v>56</v>
      </c>
      <c r="AB427" s="22">
        <v>9556496584</v>
      </c>
      <c r="AC427" s="20">
        <v>46083</v>
      </c>
      <c r="AD427" s="21" t="s">
        <v>61</v>
      </c>
    </row>
    <row r="428" spans="1:30" ht="47.1" customHeight="1">
      <c r="A428" s="19">
        <v>411</v>
      </c>
      <c r="B428" s="57" t="s">
        <v>352</v>
      </c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20">
        <v>46084</v>
      </c>
      <c r="AD428" s="21" t="s">
        <v>62</v>
      </c>
    </row>
    <row r="429" spans="1:30" ht="47.1" customHeight="1">
      <c r="A429" s="19">
        <v>412</v>
      </c>
      <c r="B429" s="57" t="s">
        <v>325</v>
      </c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20">
        <v>46085</v>
      </c>
      <c r="AD429" s="21" t="s">
        <v>63</v>
      </c>
    </row>
    <row r="430" spans="1:30" ht="47.1" customHeight="1">
      <c r="A430" s="19">
        <v>413</v>
      </c>
      <c r="B430" s="51" t="s">
        <v>274</v>
      </c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20">
        <v>46086</v>
      </c>
      <c r="AD430" s="44" t="s">
        <v>57</v>
      </c>
    </row>
    <row r="431" spans="1:30" ht="47.1" customHeight="1">
      <c r="A431" s="19">
        <v>414</v>
      </c>
      <c r="B431" s="22" t="s">
        <v>268</v>
      </c>
      <c r="C431" s="22" t="s">
        <v>329</v>
      </c>
      <c r="D431" s="22" t="s">
        <v>38</v>
      </c>
      <c r="E431" s="23" t="s">
        <v>30</v>
      </c>
      <c r="F431" s="23" t="s">
        <v>30</v>
      </c>
      <c r="G431" s="22" t="s">
        <v>31</v>
      </c>
      <c r="H431" s="22" t="s">
        <v>105</v>
      </c>
      <c r="I431" s="23">
        <v>0</v>
      </c>
      <c r="J431" s="23">
        <v>0</v>
      </c>
      <c r="K431" s="23">
        <v>0</v>
      </c>
      <c r="L431" s="23">
        <v>0</v>
      </c>
      <c r="M431" s="24">
        <v>9</v>
      </c>
      <c r="N431" s="24">
        <v>7</v>
      </c>
      <c r="O431" s="24">
        <v>10</v>
      </c>
      <c r="P431" s="24">
        <v>8</v>
      </c>
      <c r="Q431" s="24">
        <v>9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3">
        <v>22</v>
      </c>
      <c r="Z431" s="23">
        <v>21</v>
      </c>
      <c r="AA431" s="23">
        <f t="shared" ref="AA431:AA432" si="89">Y431+Z431</f>
        <v>43</v>
      </c>
      <c r="AB431" s="22">
        <v>7735579707</v>
      </c>
      <c r="AC431" s="20">
        <v>46087</v>
      </c>
      <c r="AD431" s="21" t="s">
        <v>58</v>
      </c>
    </row>
    <row r="432" spans="1:30" ht="47.1" customHeight="1">
      <c r="A432" s="19">
        <v>415</v>
      </c>
      <c r="B432" s="22" t="s">
        <v>268</v>
      </c>
      <c r="C432" s="22" t="s">
        <v>315</v>
      </c>
      <c r="D432" s="22" t="s">
        <v>38</v>
      </c>
      <c r="E432" s="23" t="s">
        <v>30</v>
      </c>
      <c r="F432" s="23" t="s">
        <v>30</v>
      </c>
      <c r="G432" s="22" t="s">
        <v>31</v>
      </c>
      <c r="H432" s="22" t="s">
        <v>166</v>
      </c>
      <c r="I432" s="23">
        <v>0</v>
      </c>
      <c r="J432" s="23">
        <v>0</v>
      </c>
      <c r="K432" s="23">
        <v>0</v>
      </c>
      <c r="L432" s="23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8</v>
      </c>
      <c r="S432" s="24">
        <v>6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3">
        <v>6</v>
      </c>
      <c r="Z432" s="23">
        <v>8</v>
      </c>
      <c r="AA432" s="23">
        <f t="shared" si="89"/>
        <v>14</v>
      </c>
      <c r="AB432" s="22">
        <v>9937582103</v>
      </c>
      <c r="AC432" s="20">
        <v>46087</v>
      </c>
      <c r="AD432" s="21" t="s">
        <v>58</v>
      </c>
    </row>
    <row r="433" spans="1:30" s="3" customFormat="1" ht="47.1" customHeight="1">
      <c r="A433" s="19">
        <v>416</v>
      </c>
      <c r="B433" s="22" t="s">
        <v>131</v>
      </c>
      <c r="C433" s="22" t="s">
        <v>133</v>
      </c>
      <c r="D433" s="22" t="s">
        <v>9</v>
      </c>
      <c r="E433" s="23" t="s">
        <v>30</v>
      </c>
      <c r="F433" s="23" t="s">
        <v>30</v>
      </c>
      <c r="G433" s="22" t="s">
        <v>31</v>
      </c>
      <c r="H433" s="22" t="s">
        <v>109</v>
      </c>
      <c r="I433" s="23">
        <v>11</v>
      </c>
      <c r="J433" s="23">
        <v>10</v>
      </c>
      <c r="K433" s="23">
        <v>11</v>
      </c>
      <c r="L433" s="23">
        <v>10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3">
        <v>22</v>
      </c>
      <c r="Z433" s="23">
        <v>20</v>
      </c>
      <c r="AA433" s="23">
        <f t="shared" ref="AA433" si="90">Y433+Z433</f>
        <v>42</v>
      </c>
      <c r="AB433" s="22">
        <v>8018117048</v>
      </c>
      <c r="AC433" s="20">
        <v>46088</v>
      </c>
      <c r="AD433" s="21" t="s">
        <v>59</v>
      </c>
    </row>
    <row r="434" spans="1:30" s="4" customFormat="1" ht="47.1" customHeight="1">
      <c r="A434" s="19">
        <v>417</v>
      </c>
      <c r="B434" s="22" t="s">
        <v>131</v>
      </c>
      <c r="C434" s="22" t="s">
        <v>134</v>
      </c>
      <c r="D434" s="22" t="s">
        <v>9</v>
      </c>
      <c r="E434" s="23" t="s">
        <v>30</v>
      </c>
      <c r="F434" s="23" t="s">
        <v>30</v>
      </c>
      <c r="G434" s="22" t="s">
        <v>31</v>
      </c>
      <c r="H434" s="22" t="s">
        <v>109</v>
      </c>
      <c r="I434" s="23">
        <v>9</v>
      </c>
      <c r="J434" s="23">
        <v>8</v>
      </c>
      <c r="K434" s="23">
        <v>9</v>
      </c>
      <c r="L434" s="23">
        <v>8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3">
        <v>18</v>
      </c>
      <c r="Z434" s="23">
        <v>16</v>
      </c>
      <c r="AA434" s="23">
        <f t="shared" ref="AA434:AA439" si="91">Y434+Z434</f>
        <v>34</v>
      </c>
      <c r="AB434" s="22">
        <v>9777095376</v>
      </c>
      <c r="AC434" s="20">
        <v>46088</v>
      </c>
      <c r="AD434" s="21" t="s">
        <v>59</v>
      </c>
    </row>
    <row r="435" spans="1:30" s="3" customFormat="1" ht="47.1" customHeight="1">
      <c r="A435" s="19">
        <v>418</v>
      </c>
      <c r="B435" s="59" t="s">
        <v>27</v>
      </c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  <c r="AA435" s="60"/>
      <c r="AB435" s="60"/>
      <c r="AC435" s="20">
        <v>46089</v>
      </c>
      <c r="AD435" s="21" t="s">
        <v>60</v>
      </c>
    </row>
    <row r="436" spans="1:30" s="3" customFormat="1" ht="47.1" customHeight="1">
      <c r="A436" s="19">
        <v>419</v>
      </c>
      <c r="B436" s="26" t="s">
        <v>82</v>
      </c>
      <c r="C436" s="26" t="s">
        <v>83</v>
      </c>
      <c r="D436" s="26" t="s">
        <v>9</v>
      </c>
      <c r="E436" s="26" t="s">
        <v>30</v>
      </c>
      <c r="F436" s="26" t="s">
        <v>30</v>
      </c>
      <c r="G436" s="26" t="s">
        <v>31</v>
      </c>
      <c r="H436" s="26" t="s">
        <v>105</v>
      </c>
      <c r="I436" s="26">
        <v>10</v>
      </c>
      <c r="J436" s="26">
        <v>9</v>
      </c>
      <c r="K436" s="26">
        <v>10</v>
      </c>
      <c r="L436" s="26">
        <v>8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20</v>
      </c>
      <c r="Z436" s="26">
        <v>22</v>
      </c>
      <c r="AA436" s="26">
        <v>42</v>
      </c>
      <c r="AB436" s="26">
        <v>9178216244</v>
      </c>
      <c r="AC436" s="20">
        <v>46090</v>
      </c>
      <c r="AD436" s="50" t="s">
        <v>61</v>
      </c>
    </row>
    <row r="437" spans="1:30" ht="47.1" customHeight="1">
      <c r="A437" s="19">
        <v>420</v>
      </c>
      <c r="B437" s="22" t="s">
        <v>82</v>
      </c>
      <c r="C437" s="22" t="s">
        <v>333</v>
      </c>
      <c r="D437" s="22" t="s">
        <v>38</v>
      </c>
      <c r="E437" s="23" t="s">
        <v>30</v>
      </c>
      <c r="F437" s="23" t="s">
        <v>30</v>
      </c>
      <c r="G437" s="22" t="s">
        <v>31</v>
      </c>
      <c r="H437" s="22" t="s">
        <v>105</v>
      </c>
      <c r="I437" s="23">
        <v>0</v>
      </c>
      <c r="J437" s="23">
        <v>0</v>
      </c>
      <c r="K437" s="23">
        <v>0</v>
      </c>
      <c r="L437" s="23">
        <v>0</v>
      </c>
      <c r="M437" s="23">
        <v>7</v>
      </c>
      <c r="N437" s="23">
        <v>8</v>
      </c>
      <c r="O437" s="23">
        <v>7</v>
      </c>
      <c r="P437" s="23">
        <v>6</v>
      </c>
      <c r="Q437" s="23">
        <v>8</v>
      </c>
      <c r="R437" s="23">
        <v>0</v>
      </c>
      <c r="S437" s="23">
        <v>0</v>
      </c>
      <c r="T437" s="23">
        <v>0</v>
      </c>
      <c r="U437" s="23">
        <v>0</v>
      </c>
      <c r="V437" s="23">
        <v>0</v>
      </c>
      <c r="W437" s="23">
        <v>0</v>
      </c>
      <c r="X437" s="23">
        <v>0</v>
      </c>
      <c r="Y437" s="23">
        <v>19</v>
      </c>
      <c r="Z437" s="23">
        <v>17</v>
      </c>
      <c r="AA437" s="23">
        <f t="shared" si="91"/>
        <v>36</v>
      </c>
      <c r="AB437" s="22">
        <v>7873608179</v>
      </c>
      <c r="AC437" s="20">
        <v>46090</v>
      </c>
      <c r="AD437" s="21" t="s">
        <v>61</v>
      </c>
    </row>
    <row r="438" spans="1:30" ht="47.1" customHeight="1">
      <c r="A438" s="19">
        <v>421</v>
      </c>
      <c r="B438" s="22" t="s">
        <v>263</v>
      </c>
      <c r="C438" s="22" t="s">
        <v>264</v>
      </c>
      <c r="D438" s="22" t="s">
        <v>38</v>
      </c>
      <c r="E438" s="23" t="s">
        <v>30</v>
      </c>
      <c r="F438" s="23" t="s">
        <v>30</v>
      </c>
      <c r="G438" s="22" t="s">
        <v>31</v>
      </c>
      <c r="H438" s="25" t="s">
        <v>72</v>
      </c>
      <c r="I438" s="41">
        <v>0</v>
      </c>
      <c r="J438" s="41">
        <v>0</v>
      </c>
      <c r="K438" s="41">
        <v>0</v>
      </c>
      <c r="L438" s="41">
        <v>0</v>
      </c>
      <c r="M438" s="24">
        <v>6</v>
      </c>
      <c r="N438" s="24">
        <v>8</v>
      </c>
      <c r="O438" s="24">
        <v>7</v>
      </c>
      <c r="P438" s="24">
        <v>5</v>
      </c>
      <c r="Q438" s="24">
        <v>6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3">
        <v>16</v>
      </c>
      <c r="Z438" s="23">
        <v>16</v>
      </c>
      <c r="AA438" s="23">
        <f t="shared" si="91"/>
        <v>32</v>
      </c>
      <c r="AB438" s="22">
        <v>9658124943</v>
      </c>
      <c r="AC438" s="20">
        <v>46090</v>
      </c>
      <c r="AD438" s="21" t="s">
        <v>61</v>
      </c>
    </row>
    <row r="439" spans="1:30" ht="47.1" customHeight="1">
      <c r="A439" s="19">
        <v>422</v>
      </c>
      <c r="B439" s="22" t="s">
        <v>153</v>
      </c>
      <c r="C439" s="22" t="s">
        <v>154</v>
      </c>
      <c r="D439" s="22" t="s">
        <v>38</v>
      </c>
      <c r="E439" s="23" t="s">
        <v>30</v>
      </c>
      <c r="F439" s="23" t="s">
        <v>30</v>
      </c>
      <c r="G439" s="22" t="s">
        <v>31</v>
      </c>
      <c r="H439" s="22" t="s">
        <v>115</v>
      </c>
      <c r="I439" s="23">
        <v>0</v>
      </c>
      <c r="J439" s="23">
        <v>0</v>
      </c>
      <c r="K439" s="23">
        <v>0</v>
      </c>
      <c r="L439" s="23">
        <v>0</v>
      </c>
      <c r="M439" s="24">
        <v>6</v>
      </c>
      <c r="N439" s="24">
        <v>7</v>
      </c>
      <c r="O439" s="24">
        <v>8</v>
      </c>
      <c r="P439" s="24">
        <v>5</v>
      </c>
      <c r="Q439" s="24">
        <v>6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3">
        <v>15</v>
      </c>
      <c r="Z439" s="23">
        <v>17</v>
      </c>
      <c r="AA439" s="23">
        <f t="shared" si="91"/>
        <v>32</v>
      </c>
      <c r="AB439" s="28">
        <v>9337213813</v>
      </c>
      <c r="AC439" s="20">
        <v>46090</v>
      </c>
      <c r="AD439" s="21" t="s">
        <v>61</v>
      </c>
    </row>
    <row r="440" spans="1:30" ht="47.1" customHeight="1">
      <c r="A440" s="19">
        <v>423</v>
      </c>
      <c r="B440" s="51" t="s">
        <v>274</v>
      </c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  <c r="AC440" s="20">
        <v>46091</v>
      </c>
      <c r="AD440" s="44" t="s">
        <v>62</v>
      </c>
    </row>
    <row r="441" spans="1:30" ht="47.1" customHeight="1">
      <c r="A441" s="19">
        <v>424</v>
      </c>
      <c r="B441" s="22" t="s">
        <v>155</v>
      </c>
      <c r="C441" s="22" t="s">
        <v>156</v>
      </c>
      <c r="D441" s="22" t="s">
        <v>9</v>
      </c>
      <c r="E441" s="23" t="s">
        <v>30</v>
      </c>
      <c r="F441" s="23" t="s">
        <v>30</v>
      </c>
      <c r="G441" s="22" t="s">
        <v>31</v>
      </c>
      <c r="H441" s="22" t="s">
        <v>72</v>
      </c>
      <c r="I441" s="23">
        <v>8</v>
      </c>
      <c r="J441" s="23">
        <v>9</v>
      </c>
      <c r="K441" s="23">
        <v>8</v>
      </c>
      <c r="L441" s="23">
        <v>9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3">
        <v>16</v>
      </c>
      <c r="Z441" s="23">
        <v>18</v>
      </c>
      <c r="AA441" s="23">
        <f t="shared" ref="AA441" si="92">Y441+Z441</f>
        <v>34</v>
      </c>
      <c r="AB441" s="22">
        <v>9178095096</v>
      </c>
      <c r="AC441" s="20">
        <v>46092</v>
      </c>
      <c r="AD441" s="21" t="s">
        <v>63</v>
      </c>
    </row>
    <row r="442" spans="1:30" ht="47.1" customHeight="1">
      <c r="A442" s="19">
        <v>425</v>
      </c>
      <c r="B442" s="22" t="s">
        <v>192</v>
      </c>
      <c r="C442" s="22" t="s">
        <v>323</v>
      </c>
      <c r="D442" s="22" t="s">
        <v>228</v>
      </c>
      <c r="E442" s="23" t="s">
        <v>30</v>
      </c>
      <c r="F442" s="23" t="s">
        <v>30</v>
      </c>
      <c r="G442" s="22" t="s">
        <v>31</v>
      </c>
      <c r="H442" s="22" t="s">
        <v>95</v>
      </c>
      <c r="I442" s="23">
        <v>0</v>
      </c>
      <c r="J442" s="23">
        <v>0</v>
      </c>
      <c r="K442" s="23">
        <v>0</v>
      </c>
      <c r="L442" s="23">
        <v>0</v>
      </c>
      <c r="M442" s="24">
        <v>11</v>
      </c>
      <c r="N442" s="24">
        <v>12</v>
      </c>
      <c r="O442" s="24">
        <v>11</v>
      </c>
      <c r="P442" s="24">
        <v>14</v>
      </c>
      <c r="Q442" s="24">
        <v>12</v>
      </c>
      <c r="R442" s="24">
        <v>10</v>
      </c>
      <c r="S442" s="24">
        <v>9</v>
      </c>
      <c r="T442" s="24">
        <v>10</v>
      </c>
      <c r="U442" s="24">
        <v>0</v>
      </c>
      <c r="V442" s="24">
        <v>0</v>
      </c>
      <c r="W442" s="24">
        <v>0</v>
      </c>
      <c r="X442" s="24">
        <v>0</v>
      </c>
      <c r="Y442" s="23">
        <v>45</v>
      </c>
      <c r="Z442" s="23">
        <v>44</v>
      </c>
      <c r="AA442" s="23">
        <f t="shared" ref="AA442" si="93">SUM(Y442:Z442)</f>
        <v>89</v>
      </c>
      <c r="AB442" s="22">
        <v>9777567959</v>
      </c>
      <c r="AC442" s="20">
        <v>46092</v>
      </c>
      <c r="AD442" s="21" t="s">
        <v>63</v>
      </c>
    </row>
    <row r="443" spans="1:30" ht="47.1" customHeight="1">
      <c r="A443" s="19">
        <v>426</v>
      </c>
      <c r="B443" s="22" t="s">
        <v>282</v>
      </c>
      <c r="C443" s="22" t="s">
        <v>130</v>
      </c>
      <c r="D443" s="22" t="s">
        <v>9</v>
      </c>
      <c r="E443" s="23" t="s">
        <v>30</v>
      </c>
      <c r="F443" s="23" t="s">
        <v>30</v>
      </c>
      <c r="G443" s="22" t="s">
        <v>31</v>
      </c>
      <c r="H443" s="22" t="s">
        <v>72</v>
      </c>
      <c r="I443" s="23">
        <v>11</v>
      </c>
      <c r="J443" s="23">
        <v>10</v>
      </c>
      <c r="K443" s="23">
        <v>9</v>
      </c>
      <c r="L443" s="23">
        <v>8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3">
        <v>20</v>
      </c>
      <c r="Z443" s="23">
        <v>18</v>
      </c>
      <c r="AA443" s="23">
        <f t="shared" ref="AA443" si="94">Y443+Z443</f>
        <v>38</v>
      </c>
      <c r="AB443" s="22">
        <v>9348189013</v>
      </c>
      <c r="AC443" s="20">
        <v>46093</v>
      </c>
      <c r="AD443" s="21" t="s">
        <v>57</v>
      </c>
    </row>
    <row r="444" spans="1:30" ht="47.1" customHeight="1">
      <c r="A444" s="19">
        <v>427</v>
      </c>
      <c r="B444" s="22" t="s">
        <v>282</v>
      </c>
      <c r="C444" s="22" t="s">
        <v>351</v>
      </c>
      <c r="D444" s="22" t="s">
        <v>228</v>
      </c>
      <c r="E444" s="23" t="s">
        <v>30</v>
      </c>
      <c r="F444" s="23" t="s">
        <v>30</v>
      </c>
      <c r="G444" s="22" t="s">
        <v>31</v>
      </c>
      <c r="H444" s="22" t="s">
        <v>72</v>
      </c>
      <c r="I444" s="23">
        <v>0</v>
      </c>
      <c r="J444" s="23">
        <v>0</v>
      </c>
      <c r="K444" s="23">
        <v>0</v>
      </c>
      <c r="L444" s="23">
        <v>0</v>
      </c>
      <c r="M444" s="24">
        <v>5</v>
      </c>
      <c r="N444" s="24">
        <v>6</v>
      </c>
      <c r="O444" s="24">
        <v>4</v>
      </c>
      <c r="P444" s="24">
        <v>5</v>
      </c>
      <c r="Q444" s="24">
        <v>8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3">
        <v>15</v>
      </c>
      <c r="Z444" s="23">
        <v>13</v>
      </c>
      <c r="AA444" s="23">
        <f t="shared" ref="AA444" si="95">Y444+Z444</f>
        <v>28</v>
      </c>
      <c r="AB444" s="22">
        <v>9937669392</v>
      </c>
      <c r="AC444" s="20">
        <v>46093</v>
      </c>
      <c r="AD444" s="21" t="s">
        <v>57</v>
      </c>
    </row>
    <row r="445" spans="1:30" s="3" customFormat="1" ht="47.1" customHeight="1">
      <c r="A445" s="19">
        <v>428</v>
      </c>
      <c r="B445" s="22" t="s">
        <v>242</v>
      </c>
      <c r="C445" s="22" t="s">
        <v>322</v>
      </c>
      <c r="D445" s="22" t="s">
        <v>38</v>
      </c>
      <c r="E445" s="23" t="s">
        <v>30</v>
      </c>
      <c r="F445" s="23" t="s">
        <v>30</v>
      </c>
      <c r="G445" s="22" t="s">
        <v>31</v>
      </c>
      <c r="H445" s="22" t="s">
        <v>291</v>
      </c>
      <c r="I445" s="23">
        <v>0</v>
      </c>
      <c r="J445" s="23">
        <v>0</v>
      </c>
      <c r="K445" s="23">
        <v>0</v>
      </c>
      <c r="L445" s="23">
        <v>0</v>
      </c>
      <c r="M445" s="23">
        <v>12</v>
      </c>
      <c r="N445" s="23">
        <v>13</v>
      </c>
      <c r="O445" s="23">
        <v>12</v>
      </c>
      <c r="P445" s="23">
        <v>14</v>
      </c>
      <c r="Q445" s="23">
        <v>15</v>
      </c>
      <c r="R445" s="23">
        <v>20</v>
      </c>
      <c r="S445" s="23">
        <v>12</v>
      </c>
      <c r="T445" s="23">
        <v>12</v>
      </c>
      <c r="U445" s="23">
        <v>0</v>
      </c>
      <c r="V445" s="23">
        <v>0</v>
      </c>
      <c r="W445" s="23">
        <v>0</v>
      </c>
      <c r="X445" s="23">
        <v>0</v>
      </c>
      <c r="Y445" s="23">
        <v>56</v>
      </c>
      <c r="Z445" s="23">
        <v>54</v>
      </c>
      <c r="AA445" s="23">
        <f>Y445+Z445</f>
        <v>110</v>
      </c>
      <c r="AB445" s="22">
        <v>6370640321</v>
      </c>
      <c r="AC445" s="20">
        <v>46094</v>
      </c>
      <c r="AD445" s="21" t="s">
        <v>58</v>
      </c>
    </row>
    <row r="446" spans="1:30" ht="47.1" customHeight="1">
      <c r="A446" s="19">
        <v>429</v>
      </c>
      <c r="B446" s="22" t="s">
        <v>126</v>
      </c>
      <c r="C446" s="22" t="s">
        <v>127</v>
      </c>
      <c r="D446" s="22" t="s">
        <v>9</v>
      </c>
      <c r="E446" s="23" t="s">
        <v>30</v>
      </c>
      <c r="F446" s="23" t="s">
        <v>30</v>
      </c>
      <c r="G446" s="22" t="s">
        <v>31</v>
      </c>
      <c r="H446" s="22" t="s">
        <v>72</v>
      </c>
      <c r="I446" s="23">
        <v>9</v>
      </c>
      <c r="J446" s="23">
        <v>8</v>
      </c>
      <c r="K446" s="23">
        <v>9</v>
      </c>
      <c r="L446" s="23">
        <v>8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3">
        <v>18</v>
      </c>
      <c r="Z446" s="23">
        <v>16</v>
      </c>
      <c r="AA446" s="23">
        <f t="shared" ref="AA446:AA447" si="96">Y446+Z446</f>
        <v>34</v>
      </c>
      <c r="AB446" s="22">
        <v>9938676678</v>
      </c>
      <c r="AC446" s="20">
        <v>46095</v>
      </c>
      <c r="AD446" s="21" t="s">
        <v>59</v>
      </c>
    </row>
    <row r="447" spans="1:30" ht="47.1" customHeight="1">
      <c r="A447" s="19">
        <v>430</v>
      </c>
      <c r="B447" s="22" t="s">
        <v>126</v>
      </c>
      <c r="C447" s="22" t="s">
        <v>128</v>
      </c>
      <c r="D447" s="22" t="s">
        <v>9</v>
      </c>
      <c r="E447" s="23" t="s">
        <v>30</v>
      </c>
      <c r="F447" s="23" t="s">
        <v>30</v>
      </c>
      <c r="G447" s="22" t="s">
        <v>31</v>
      </c>
      <c r="H447" s="22" t="s">
        <v>72</v>
      </c>
      <c r="I447" s="23">
        <v>11</v>
      </c>
      <c r="J447" s="23">
        <v>12</v>
      </c>
      <c r="K447" s="23">
        <v>10</v>
      </c>
      <c r="L447" s="23">
        <v>12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3">
        <v>21</v>
      </c>
      <c r="Z447" s="23">
        <v>24</v>
      </c>
      <c r="AA447" s="23">
        <f t="shared" si="96"/>
        <v>45</v>
      </c>
      <c r="AB447" s="22">
        <v>7894735872</v>
      </c>
      <c r="AC447" s="20">
        <v>46095</v>
      </c>
      <c r="AD447" s="21" t="s">
        <v>59</v>
      </c>
    </row>
    <row r="448" spans="1:30" s="4" customFormat="1" ht="47.1" customHeight="1">
      <c r="A448" s="19">
        <v>431</v>
      </c>
      <c r="B448" s="22" t="s">
        <v>126</v>
      </c>
      <c r="C448" s="22" t="s">
        <v>129</v>
      </c>
      <c r="D448" s="22" t="s">
        <v>9</v>
      </c>
      <c r="E448" s="23" t="s">
        <v>30</v>
      </c>
      <c r="F448" s="23" t="s">
        <v>30</v>
      </c>
      <c r="G448" s="22" t="s">
        <v>31</v>
      </c>
      <c r="H448" s="22" t="s">
        <v>72</v>
      </c>
      <c r="I448" s="23">
        <v>10</v>
      </c>
      <c r="J448" s="23">
        <v>11</v>
      </c>
      <c r="K448" s="23">
        <v>11</v>
      </c>
      <c r="L448" s="23">
        <v>11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3">
        <v>21</v>
      </c>
      <c r="Z448" s="23">
        <v>22</v>
      </c>
      <c r="AA448" s="23">
        <f>Y448+Z448</f>
        <v>43</v>
      </c>
      <c r="AB448" s="22">
        <v>6371290460</v>
      </c>
      <c r="AC448" s="20">
        <v>46095</v>
      </c>
      <c r="AD448" s="21" t="s">
        <v>59</v>
      </c>
    </row>
    <row r="449" spans="1:30" s="3" customFormat="1" ht="47.1" customHeight="1">
      <c r="A449" s="19">
        <v>432</v>
      </c>
      <c r="B449" s="59" t="s">
        <v>27</v>
      </c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60"/>
      <c r="AC449" s="20">
        <v>46096</v>
      </c>
      <c r="AD449" s="21" t="s">
        <v>60</v>
      </c>
    </row>
    <row r="450" spans="1:30" ht="47.1" customHeight="1">
      <c r="A450" s="19">
        <v>433</v>
      </c>
      <c r="B450" s="22" t="s">
        <v>155</v>
      </c>
      <c r="C450" s="22" t="s">
        <v>283</v>
      </c>
      <c r="D450" s="22" t="s">
        <v>38</v>
      </c>
      <c r="E450" s="23" t="s">
        <v>30</v>
      </c>
      <c r="F450" s="23" t="s">
        <v>30</v>
      </c>
      <c r="G450" s="22" t="s">
        <v>31</v>
      </c>
      <c r="H450" s="22" t="s">
        <v>265</v>
      </c>
      <c r="I450" s="23">
        <v>0</v>
      </c>
      <c r="J450" s="23">
        <v>0</v>
      </c>
      <c r="K450" s="23">
        <v>0</v>
      </c>
      <c r="L450" s="23">
        <v>0</v>
      </c>
      <c r="M450" s="24">
        <v>5</v>
      </c>
      <c r="N450" s="24">
        <v>6</v>
      </c>
      <c r="O450" s="24">
        <v>7</v>
      </c>
      <c r="P450" s="24">
        <v>5</v>
      </c>
      <c r="Q450" s="24">
        <v>5</v>
      </c>
      <c r="R450" s="24">
        <v>0</v>
      </c>
      <c r="S450" s="24">
        <v>0</v>
      </c>
      <c r="T450" s="24">
        <v>0</v>
      </c>
      <c r="U450" s="24">
        <v>0</v>
      </c>
      <c r="V450" s="24">
        <v>0</v>
      </c>
      <c r="W450" s="24">
        <v>0</v>
      </c>
      <c r="X450" s="24">
        <v>0</v>
      </c>
      <c r="Y450" s="23">
        <v>13</v>
      </c>
      <c r="Z450" s="23">
        <v>15</v>
      </c>
      <c r="AA450" s="23">
        <v>28</v>
      </c>
      <c r="AB450" s="22">
        <v>9937930409</v>
      </c>
      <c r="AC450" s="20">
        <v>46097</v>
      </c>
      <c r="AD450" s="21" t="s">
        <v>61</v>
      </c>
    </row>
    <row r="451" spans="1:30" s="3" customFormat="1" ht="47.1" customHeight="1">
      <c r="A451" s="19">
        <v>434</v>
      </c>
      <c r="B451" s="22" t="s">
        <v>148</v>
      </c>
      <c r="C451" s="22" t="s">
        <v>309</v>
      </c>
      <c r="D451" s="22" t="s">
        <v>228</v>
      </c>
      <c r="E451" s="23" t="s">
        <v>30</v>
      </c>
      <c r="F451" s="23" t="s">
        <v>30</v>
      </c>
      <c r="G451" s="22" t="s">
        <v>31</v>
      </c>
      <c r="H451" s="22" t="s">
        <v>72</v>
      </c>
      <c r="I451" s="23">
        <v>0</v>
      </c>
      <c r="J451" s="23">
        <v>0</v>
      </c>
      <c r="K451" s="23">
        <v>0</v>
      </c>
      <c r="L451" s="23">
        <v>0</v>
      </c>
      <c r="M451" s="24">
        <v>8</v>
      </c>
      <c r="N451" s="24">
        <v>7</v>
      </c>
      <c r="O451" s="24">
        <v>8</v>
      </c>
      <c r="P451" s="24">
        <v>9</v>
      </c>
      <c r="Q451" s="24">
        <v>6</v>
      </c>
      <c r="R451" s="24">
        <v>8</v>
      </c>
      <c r="S451" s="24">
        <v>9</v>
      </c>
      <c r="T451" s="24">
        <v>10</v>
      </c>
      <c r="U451" s="24">
        <v>0</v>
      </c>
      <c r="V451" s="24">
        <v>0</v>
      </c>
      <c r="W451" s="24">
        <v>0</v>
      </c>
      <c r="X451" s="24">
        <v>0</v>
      </c>
      <c r="Y451" s="23">
        <v>33</v>
      </c>
      <c r="Z451" s="23">
        <v>32</v>
      </c>
      <c r="AA451" s="23">
        <f t="shared" ref="AA451" si="97">Y451+Z451</f>
        <v>65</v>
      </c>
      <c r="AB451" s="22">
        <v>9938644182</v>
      </c>
      <c r="AC451" s="20">
        <v>46097</v>
      </c>
      <c r="AD451" s="21" t="s">
        <v>61</v>
      </c>
    </row>
    <row r="452" spans="1:30" ht="47.1" customHeight="1">
      <c r="A452" s="19">
        <v>435</v>
      </c>
      <c r="B452" s="51" t="s">
        <v>274</v>
      </c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20">
        <v>46098</v>
      </c>
      <c r="AD452" s="44" t="s">
        <v>62</v>
      </c>
    </row>
    <row r="453" spans="1:30" ht="47.1" customHeight="1">
      <c r="A453" s="19">
        <v>436</v>
      </c>
      <c r="B453" s="31" t="s">
        <v>205</v>
      </c>
      <c r="C453" s="31" t="s">
        <v>206</v>
      </c>
      <c r="D453" s="31" t="s">
        <v>9</v>
      </c>
      <c r="E453" s="32" t="s">
        <v>30</v>
      </c>
      <c r="F453" s="32" t="s">
        <v>30</v>
      </c>
      <c r="G453" s="31" t="s">
        <v>31</v>
      </c>
      <c r="H453" s="31" t="s">
        <v>72</v>
      </c>
      <c r="I453" s="32">
        <v>12</v>
      </c>
      <c r="J453" s="32">
        <v>11</v>
      </c>
      <c r="K453" s="32">
        <v>10</v>
      </c>
      <c r="L453" s="32">
        <v>12</v>
      </c>
      <c r="M453" s="33">
        <v>0</v>
      </c>
      <c r="N453" s="33">
        <v>0</v>
      </c>
      <c r="O453" s="33">
        <v>0</v>
      </c>
      <c r="P453" s="33">
        <v>0</v>
      </c>
      <c r="Q453" s="33">
        <v>0</v>
      </c>
      <c r="R453" s="33">
        <v>0</v>
      </c>
      <c r="S453" s="33">
        <v>0</v>
      </c>
      <c r="T453" s="33">
        <v>0</v>
      </c>
      <c r="U453" s="33">
        <v>0</v>
      </c>
      <c r="V453" s="33">
        <v>0</v>
      </c>
      <c r="W453" s="33">
        <v>0</v>
      </c>
      <c r="X453" s="33">
        <v>0</v>
      </c>
      <c r="Y453" s="32">
        <v>22</v>
      </c>
      <c r="Z453" s="32">
        <v>23</v>
      </c>
      <c r="AA453" s="23">
        <f t="shared" ref="AA453" si="98">Y453+Z453</f>
        <v>45</v>
      </c>
      <c r="AB453" s="31">
        <v>9556900391</v>
      </c>
      <c r="AC453" s="20">
        <v>46099</v>
      </c>
      <c r="AD453" s="21" t="s">
        <v>63</v>
      </c>
    </row>
    <row r="454" spans="1:30" ht="47.1" customHeight="1">
      <c r="A454" s="19">
        <v>437</v>
      </c>
      <c r="B454" s="31" t="s">
        <v>111</v>
      </c>
      <c r="C454" s="31" t="s">
        <v>112</v>
      </c>
      <c r="D454" s="31" t="s">
        <v>9</v>
      </c>
      <c r="E454" s="32" t="s">
        <v>30</v>
      </c>
      <c r="F454" s="32" t="s">
        <v>30</v>
      </c>
      <c r="G454" s="31" t="s">
        <v>31</v>
      </c>
      <c r="H454" s="31" t="s">
        <v>37</v>
      </c>
      <c r="I454" s="23">
        <v>14</v>
      </c>
      <c r="J454" s="23">
        <v>13</v>
      </c>
      <c r="K454" s="23">
        <v>15</v>
      </c>
      <c r="L454" s="23">
        <v>14</v>
      </c>
      <c r="M454" s="24">
        <v>0</v>
      </c>
      <c r="N454" s="24">
        <v>0</v>
      </c>
      <c r="O454" s="24">
        <v>0</v>
      </c>
      <c r="P454" s="24">
        <v>0</v>
      </c>
      <c r="Q454" s="24">
        <v>0</v>
      </c>
      <c r="R454" s="24">
        <v>0</v>
      </c>
      <c r="S454" s="24">
        <v>0</v>
      </c>
      <c r="T454" s="24">
        <v>0</v>
      </c>
      <c r="U454" s="24">
        <v>0</v>
      </c>
      <c r="V454" s="24">
        <v>0</v>
      </c>
      <c r="W454" s="24">
        <v>0</v>
      </c>
      <c r="X454" s="24">
        <v>0</v>
      </c>
      <c r="Y454" s="23">
        <v>29</v>
      </c>
      <c r="Z454" s="23">
        <v>27</v>
      </c>
      <c r="AA454" s="23">
        <f>Y454+Z454</f>
        <v>56</v>
      </c>
      <c r="AB454" s="22">
        <v>9668807172</v>
      </c>
      <c r="AC454" s="20">
        <v>46099</v>
      </c>
      <c r="AD454" s="21" t="s">
        <v>63</v>
      </c>
    </row>
    <row r="455" spans="1:30" ht="47.1" customHeight="1">
      <c r="A455" s="19">
        <v>438</v>
      </c>
      <c r="B455" s="22" t="s">
        <v>113</v>
      </c>
      <c r="C455" s="22" t="s">
        <v>114</v>
      </c>
      <c r="D455" s="22" t="s">
        <v>9</v>
      </c>
      <c r="E455" s="23" t="s">
        <v>30</v>
      </c>
      <c r="F455" s="23" t="s">
        <v>30</v>
      </c>
      <c r="G455" s="22" t="s">
        <v>31</v>
      </c>
      <c r="H455" s="22" t="s">
        <v>115</v>
      </c>
      <c r="I455" s="23">
        <v>14</v>
      </c>
      <c r="J455" s="23">
        <v>12</v>
      </c>
      <c r="K455" s="23">
        <v>12</v>
      </c>
      <c r="L455" s="23">
        <v>10</v>
      </c>
      <c r="M455" s="24">
        <v>0</v>
      </c>
      <c r="N455" s="24">
        <v>0</v>
      </c>
      <c r="O455" s="24">
        <v>0</v>
      </c>
      <c r="P455" s="24">
        <v>0</v>
      </c>
      <c r="Q455" s="24">
        <v>0</v>
      </c>
      <c r="R455" s="24">
        <v>0</v>
      </c>
      <c r="S455" s="24">
        <v>0</v>
      </c>
      <c r="T455" s="24">
        <v>0</v>
      </c>
      <c r="U455" s="24">
        <v>0</v>
      </c>
      <c r="V455" s="24">
        <v>0</v>
      </c>
      <c r="W455" s="24">
        <v>0</v>
      </c>
      <c r="X455" s="24">
        <v>0</v>
      </c>
      <c r="Y455" s="23">
        <v>22</v>
      </c>
      <c r="Z455" s="23">
        <v>26</v>
      </c>
      <c r="AA455" s="23">
        <f t="shared" ref="AA455:AA464" si="99">Y455+Z455</f>
        <v>48</v>
      </c>
      <c r="AB455" s="22">
        <v>9861915462</v>
      </c>
      <c r="AC455" s="20">
        <v>46100</v>
      </c>
      <c r="AD455" s="21" t="s">
        <v>57</v>
      </c>
    </row>
    <row r="456" spans="1:30" ht="47.1" customHeight="1">
      <c r="A456" s="19">
        <v>439</v>
      </c>
      <c r="B456" s="22" t="s">
        <v>113</v>
      </c>
      <c r="C456" s="22" t="s">
        <v>116</v>
      </c>
      <c r="D456" s="22" t="s">
        <v>9</v>
      </c>
      <c r="E456" s="23" t="s">
        <v>30</v>
      </c>
      <c r="F456" s="23" t="s">
        <v>30</v>
      </c>
      <c r="G456" s="22" t="s">
        <v>31</v>
      </c>
      <c r="H456" s="22" t="s">
        <v>115</v>
      </c>
      <c r="I456" s="23">
        <v>12</v>
      </c>
      <c r="J456" s="23">
        <v>13</v>
      </c>
      <c r="K456" s="23">
        <v>11</v>
      </c>
      <c r="L456" s="23">
        <v>12</v>
      </c>
      <c r="M456" s="24">
        <v>0</v>
      </c>
      <c r="N456" s="24">
        <v>0</v>
      </c>
      <c r="O456" s="24">
        <v>0</v>
      </c>
      <c r="P456" s="24">
        <v>0</v>
      </c>
      <c r="Q456" s="24">
        <v>0</v>
      </c>
      <c r="R456" s="24">
        <v>0</v>
      </c>
      <c r="S456" s="24">
        <v>0</v>
      </c>
      <c r="T456" s="24">
        <v>0</v>
      </c>
      <c r="U456" s="24">
        <v>0</v>
      </c>
      <c r="V456" s="24">
        <v>0</v>
      </c>
      <c r="W456" s="24">
        <v>0</v>
      </c>
      <c r="X456" s="24">
        <v>0</v>
      </c>
      <c r="Y456" s="23">
        <v>23</v>
      </c>
      <c r="Z456" s="23">
        <v>25</v>
      </c>
      <c r="AA456" s="23">
        <f t="shared" si="99"/>
        <v>48</v>
      </c>
      <c r="AB456" s="22">
        <v>9937178126</v>
      </c>
      <c r="AC456" s="20">
        <v>46100</v>
      </c>
      <c r="AD456" s="21" t="s">
        <v>57</v>
      </c>
    </row>
    <row r="457" spans="1:30" s="3" customFormat="1" ht="47.1" customHeight="1">
      <c r="A457" s="19">
        <v>440</v>
      </c>
      <c r="B457" s="22" t="s">
        <v>224</v>
      </c>
      <c r="C457" s="22" t="s">
        <v>225</v>
      </c>
      <c r="D457" s="22" t="s">
        <v>9</v>
      </c>
      <c r="E457" s="23" t="s">
        <v>30</v>
      </c>
      <c r="F457" s="23" t="s">
        <v>30</v>
      </c>
      <c r="G457" s="22" t="s">
        <v>31</v>
      </c>
      <c r="H457" s="22" t="s">
        <v>37</v>
      </c>
      <c r="I457" s="23">
        <v>8</v>
      </c>
      <c r="J457" s="23">
        <v>8</v>
      </c>
      <c r="K457" s="23">
        <v>6</v>
      </c>
      <c r="L457" s="23">
        <v>8</v>
      </c>
      <c r="M457" s="24">
        <v>0</v>
      </c>
      <c r="N457" s="24">
        <v>0</v>
      </c>
      <c r="O457" s="24">
        <v>0</v>
      </c>
      <c r="P457" s="24">
        <v>0</v>
      </c>
      <c r="Q457" s="24">
        <v>0</v>
      </c>
      <c r="R457" s="24">
        <v>0</v>
      </c>
      <c r="S457" s="24">
        <v>0</v>
      </c>
      <c r="T457" s="24">
        <v>0</v>
      </c>
      <c r="U457" s="24">
        <v>0</v>
      </c>
      <c r="V457" s="24">
        <v>0</v>
      </c>
      <c r="W457" s="24">
        <v>0</v>
      </c>
      <c r="X457" s="24">
        <v>0</v>
      </c>
      <c r="Y457" s="23">
        <v>14</v>
      </c>
      <c r="Z457" s="23">
        <v>16</v>
      </c>
      <c r="AA457" s="23">
        <f t="shared" si="99"/>
        <v>30</v>
      </c>
      <c r="AB457" s="22">
        <v>7077524500</v>
      </c>
      <c r="AC457" s="20">
        <v>46101</v>
      </c>
      <c r="AD457" s="21" t="s">
        <v>58</v>
      </c>
    </row>
    <row r="458" spans="1:30" s="3" customFormat="1" ht="47.1" customHeight="1">
      <c r="A458" s="19">
        <v>441</v>
      </c>
      <c r="B458" s="22" t="s">
        <v>224</v>
      </c>
      <c r="C458" s="22" t="s">
        <v>226</v>
      </c>
      <c r="D458" s="22" t="s">
        <v>9</v>
      </c>
      <c r="E458" s="23" t="s">
        <v>30</v>
      </c>
      <c r="F458" s="23" t="s">
        <v>30</v>
      </c>
      <c r="G458" s="22" t="s">
        <v>31</v>
      </c>
      <c r="H458" s="22" t="s">
        <v>37</v>
      </c>
      <c r="I458" s="23">
        <v>7</v>
      </c>
      <c r="J458" s="23">
        <v>6</v>
      </c>
      <c r="K458" s="23">
        <v>7</v>
      </c>
      <c r="L458" s="23">
        <v>6</v>
      </c>
      <c r="M458" s="24">
        <v>0</v>
      </c>
      <c r="N458" s="24">
        <v>0</v>
      </c>
      <c r="O458" s="24">
        <v>0</v>
      </c>
      <c r="P458" s="24">
        <v>0</v>
      </c>
      <c r="Q458" s="24">
        <v>0</v>
      </c>
      <c r="R458" s="24">
        <v>0</v>
      </c>
      <c r="S458" s="24">
        <v>0</v>
      </c>
      <c r="T458" s="24">
        <v>0</v>
      </c>
      <c r="U458" s="24">
        <v>0</v>
      </c>
      <c r="V458" s="24">
        <v>0</v>
      </c>
      <c r="W458" s="24">
        <v>0</v>
      </c>
      <c r="X458" s="24">
        <v>0</v>
      </c>
      <c r="Y458" s="23">
        <v>14</v>
      </c>
      <c r="Z458" s="23">
        <v>12</v>
      </c>
      <c r="AA458" s="23">
        <f t="shared" si="99"/>
        <v>26</v>
      </c>
      <c r="AB458" s="22">
        <v>8984132035</v>
      </c>
      <c r="AC458" s="20">
        <v>46101</v>
      </c>
      <c r="AD458" s="21" t="s">
        <v>58</v>
      </c>
    </row>
    <row r="459" spans="1:30" ht="47.1" customHeight="1">
      <c r="A459" s="19">
        <v>442</v>
      </c>
      <c r="B459" s="22" t="s">
        <v>224</v>
      </c>
      <c r="C459" s="22" t="s">
        <v>230</v>
      </c>
      <c r="D459" s="22" t="s">
        <v>9</v>
      </c>
      <c r="E459" s="23" t="s">
        <v>30</v>
      </c>
      <c r="F459" s="23" t="s">
        <v>30</v>
      </c>
      <c r="G459" s="22" t="s">
        <v>31</v>
      </c>
      <c r="H459" s="22" t="s">
        <v>67</v>
      </c>
      <c r="I459" s="23">
        <v>9</v>
      </c>
      <c r="J459" s="23">
        <v>7</v>
      </c>
      <c r="K459" s="23">
        <v>7</v>
      </c>
      <c r="L459" s="23">
        <v>9</v>
      </c>
      <c r="M459" s="24">
        <v>0</v>
      </c>
      <c r="N459" s="24">
        <v>0</v>
      </c>
      <c r="O459" s="24">
        <v>0</v>
      </c>
      <c r="P459" s="24">
        <v>0</v>
      </c>
      <c r="Q459" s="24">
        <v>0</v>
      </c>
      <c r="R459" s="24">
        <v>0</v>
      </c>
      <c r="S459" s="24">
        <v>0</v>
      </c>
      <c r="T459" s="24">
        <v>0</v>
      </c>
      <c r="U459" s="24">
        <v>0</v>
      </c>
      <c r="V459" s="24">
        <v>0</v>
      </c>
      <c r="W459" s="24">
        <v>0</v>
      </c>
      <c r="X459" s="24">
        <v>0</v>
      </c>
      <c r="Y459" s="23">
        <v>16</v>
      </c>
      <c r="Z459" s="23">
        <v>16</v>
      </c>
      <c r="AA459" s="23">
        <f t="shared" si="99"/>
        <v>32</v>
      </c>
      <c r="AB459" s="22">
        <v>9668026727</v>
      </c>
      <c r="AC459" s="20">
        <v>46101</v>
      </c>
      <c r="AD459" s="21" t="s">
        <v>58</v>
      </c>
    </row>
    <row r="460" spans="1:30" ht="47.1" customHeight="1">
      <c r="A460" s="19">
        <v>443</v>
      </c>
      <c r="B460" s="22" t="s">
        <v>224</v>
      </c>
      <c r="C460" s="22" t="s">
        <v>231</v>
      </c>
      <c r="D460" s="22" t="s">
        <v>9</v>
      </c>
      <c r="E460" s="23" t="s">
        <v>30</v>
      </c>
      <c r="F460" s="23" t="s">
        <v>30</v>
      </c>
      <c r="G460" s="22" t="s">
        <v>31</v>
      </c>
      <c r="H460" s="22" t="s">
        <v>37</v>
      </c>
      <c r="I460" s="23">
        <v>9</v>
      </c>
      <c r="J460" s="23">
        <v>8</v>
      </c>
      <c r="K460" s="23">
        <v>9</v>
      </c>
      <c r="L460" s="23">
        <v>8</v>
      </c>
      <c r="M460" s="24">
        <v>0</v>
      </c>
      <c r="N460" s="24">
        <v>0</v>
      </c>
      <c r="O460" s="24">
        <v>0</v>
      </c>
      <c r="P460" s="24">
        <v>0</v>
      </c>
      <c r="Q460" s="24">
        <v>0</v>
      </c>
      <c r="R460" s="24">
        <v>0</v>
      </c>
      <c r="S460" s="24">
        <v>0</v>
      </c>
      <c r="T460" s="24">
        <v>0</v>
      </c>
      <c r="U460" s="24">
        <v>0</v>
      </c>
      <c r="V460" s="24">
        <v>0</v>
      </c>
      <c r="W460" s="24">
        <v>0</v>
      </c>
      <c r="X460" s="24">
        <v>0</v>
      </c>
      <c r="Y460" s="23">
        <v>18</v>
      </c>
      <c r="Z460" s="23">
        <v>16</v>
      </c>
      <c r="AA460" s="23">
        <f t="shared" si="99"/>
        <v>34</v>
      </c>
      <c r="AB460" s="22">
        <v>7894499832</v>
      </c>
      <c r="AC460" s="20">
        <v>46101</v>
      </c>
      <c r="AD460" s="21" t="s">
        <v>58</v>
      </c>
    </row>
    <row r="461" spans="1:30" ht="47.1" customHeight="1">
      <c r="A461" s="19">
        <v>444</v>
      </c>
      <c r="B461" s="22" t="s">
        <v>203</v>
      </c>
      <c r="C461" s="22" t="s">
        <v>204</v>
      </c>
      <c r="D461" s="22" t="s">
        <v>9</v>
      </c>
      <c r="E461" s="23" t="s">
        <v>30</v>
      </c>
      <c r="F461" s="23" t="s">
        <v>30</v>
      </c>
      <c r="G461" s="22" t="s">
        <v>31</v>
      </c>
      <c r="H461" s="22" t="s">
        <v>72</v>
      </c>
      <c r="I461" s="23">
        <v>10</v>
      </c>
      <c r="J461" s="23">
        <v>10</v>
      </c>
      <c r="K461" s="23">
        <v>12</v>
      </c>
      <c r="L461" s="23">
        <v>10</v>
      </c>
      <c r="M461" s="24">
        <v>0</v>
      </c>
      <c r="N461" s="24">
        <v>0</v>
      </c>
      <c r="O461" s="24">
        <v>0</v>
      </c>
      <c r="P461" s="24">
        <v>0</v>
      </c>
      <c r="Q461" s="24">
        <v>0</v>
      </c>
      <c r="R461" s="24">
        <v>0</v>
      </c>
      <c r="S461" s="24">
        <v>0</v>
      </c>
      <c r="T461" s="24">
        <v>0</v>
      </c>
      <c r="U461" s="24">
        <v>0</v>
      </c>
      <c r="V461" s="24">
        <v>0</v>
      </c>
      <c r="W461" s="24">
        <v>0</v>
      </c>
      <c r="X461" s="24">
        <v>0</v>
      </c>
      <c r="Y461" s="23">
        <v>22</v>
      </c>
      <c r="Z461" s="23">
        <v>20</v>
      </c>
      <c r="AA461" s="23">
        <f t="shared" si="99"/>
        <v>42</v>
      </c>
      <c r="AB461" s="22">
        <v>8018990710</v>
      </c>
      <c r="AC461" s="20">
        <v>46102</v>
      </c>
      <c r="AD461" s="21" t="s">
        <v>59</v>
      </c>
    </row>
    <row r="462" spans="1:30" ht="47.1" customHeight="1">
      <c r="A462" s="19">
        <v>445</v>
      </c>
      <c r="B462" s="31" t="s">
        <v>203</v>
      </c>
      <c r="C462" s="31" t="s">
        <v>332</v>
      </c>
      <c r="D462" s="31" t="s">
        <v>38</v>
      </c>
      <c r="E462" s="32" t="s">
        <v>30</v>
      </c>
      <c r="F462" s="32" t="s">
        <v>30</v>
      </c>
      <c r="G462" s="31" t="s">
        <v>31</v>
      </c>
      <c r="H462" s="31" t="s">
        <v>72</v>
      </c>
      <c r="I462" s="32">
        <v>0</v>
      </c>
      <c r="J462" s="32">
        <v>0</v>
      </c>
      <c r="K462" s="32">
        <v>0</v>
      </c>
      <c r="L462" s="32">
        <v>0</v>
      </c>
      <c r="M462" s="33">
        <v>5</v>
      </c>
      <c r="N462" s="33">
        <v>6</v>
      </c>
      <c r="O462" s="33">
        <v>8</v>
      </c>
      <c r="P462" s="33">
        <v>9</v>
      </c>
      <c r="Q462" s="33">
        <v>8</v>
      </c>
      <c r="R462" s="33">
        <v>7</v>
      </c>
      <c r="S462" s="33">
        <v>9</v>
      </c>
      <c r="T462" s="33">
        <v>4</v>
      </c>
      <c r="U462" s="33">
        <v>0</v>
      </c>
      <c r="V462" s="33">
        <v>0</v>
      </c>
      <c r="W462" s="33">
        <v>0</v>
      </c>
      <c r="X462" s="33">
        <v>0</v>
      </c>
      <c r="Y462" s="32">
        <v>25</v>
      </c>
      <c r="Z462" s="32">
        <v>23</v>
      </c>
      <c r="AA462" s="23">
        <f t="shared" si="99"/>
        <v>48</v>
      </c>
      <c r="AB462" s="31">
        <v>9937027269</v>
      </c>
      <c r="AC462" s="20">
        <v>46102</v>
      </c>
      <c r="AD462" s="21" t="s">
        <v>59</v>
      </c>
    </row>
    <row r="463" spans="1:30" s="3" customFormat="1" ht="47.1" customHeight="1">
      <c r="A463" s="19">
        <v>446</v>
      </c>
      <c r="B463" s="59" t="s">
        <v>27</v>
      </c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20">
        <v>46103</v>
      </c>
      <c r="AD463" s="21" t="s">
        <v>60</v>
      </c>
    </row>
    <row r="464" spans="1:30" ht="47.1" customHeight="1">
      <c r="A464" s="19">
        <v>447</v>
      </c>
      <c r="B464" s="22" t="s">
        <v>68</v>
      </c>
      <c r="C464" s="22" t="s">
        <v>36</v>
      </c>
      <c r="D464" s="22" t="s">
        <v>9</v>
      </c>
      <c r="E464" s="23" t="s">
        <v>30</v>
      </c>
      <c r="F464" s="23" t="s">
        <v>30</v>
      </c>
      <c r="G464" s="22" t="s">
        <v>31</v>
      </c>
      <c r="H464" s="22" t="s">
        <v>37</v>
      </c>
      <c r="I464" s="23">
        <v>13</v>
      </c>
      <c r="J464" s="23">
        <v>14</v>
      </c>
      <c r="K464" s="23">
        <v>11</v>
      </c>
      <c r="L464" s="23">
        <v>12</v>
      </c>
      <c r="M464" s="24">
        <v>0</v>
      </c>
      <c r="N464" s="24">
        <v>0</v>
      </c>
      <c r="O464" s="24">
        <v>0</v>
      </c>
      <c r="P464" s="24">
        <v>0</v>
      </c>
      <c r="Q464" s="24">
        <v>0</v>
      </c>
      <c r="R464" s="24">
        <v>0</v>
      </c>
      <c r="S464" s="24">
        <v>0</v>
      </c>
      <c r="T464" s="24">
        <v>0</v>
      </c>
      <c r="U464" s="24">
        <v>0</v>
      </c>
      <c r="V464" s="24">
        <v>0</v>
      </c>
      <c r="W464" s="24">
        <v>0</v>
      </c>
      <c r="X464" s="24">
        <v>0</v>
      </c>
      <c r="Y464" s="23">
        <v>24</v>
      </c>
      <c r="Z464" s="23">
        <v>26</v>
      </c>
      <c r="AA464" s="23">
        <f t="shared" si="99"/>
        <v>50</v>
      </c>
      <c r="AB464" s="22">
        <v>9348601913</v>
      </c>
      <c r="AC464" s="20">
        <v>46104</v>
      </c>
      <c r="AD464" s="21" t="s">
        <v>61</v>
      </c>
    </row>
    <row r="465" spans="1:30" ht="47.1" customHeight="1">
      <c r="A465" s="19">
        <v>448</v>
      </c>
      <c r="B465" s="22" t="s">
        <v>68</v>
      </c>
      <c r="C465" s="22" t="s">
        <v>69</v>
      </c>
      <c r="D465" s="22" t="s">
        <v>9</v>
      </c>
      <c r="E465" s="23" t="s">
        <v>30</v>
      </c>
      <c r="F465" s="23" t="s">
        <v>30</v>
      </c>
      <c r="G465" s="22" t="s">
        <v>31</v>
      </c>
      <c r="H465" s="22" t="s">
        <v>37</v>
      </c>
      <c r="I465" s="23">
        <v>10</v>
      </c>
      <c r="J465" s="23">
        <v>14</v>
      </c>
      <c r="K465" s="23">
        <v>11</v>
      </c>
      <c r="L465" s="23">
        <v>12</v>
      </c>
      <c r="M465" s="24">
        <v>0</v>
      </c>
      <c r="N465" s="24">
        <v>0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0</v>
      </c>
      <c r="U465" s="24">
        <v>0</v>
      </c>
      <c r="V465" s="24">
        <v>0</v>
      </c>
      <c r="W465" s="24">
        <v>0</v>
      </c>
      <c r="X465" s="24">
        <v>0</v>
      </c>
      <c r="Y465" s="23">
        <v>21</v>
      </c>
      <c r="Z465" s="23">
        <v>26</v>
      </c>
      <c r="AA465" s="23">
        <f>SUM(Y465:Z465)</f>
        <v>47</v>
      </c>
      <c r="AB465" s="22">
        <v>7381218123</v>
      </c>
      <c r="AC465" s="20">
        <v>46104</v>
      </c>
      <c r="AD465" s="21" t="s">
        <v>61</v>
      </c>
    </row>
    <row r="466" spans="1:30" ht="47.1" customHeight="1">
      <c r="A466" s="19">
        <v>449</v>
      </c>
      <c r="B466" s="22" t="s">
        <v>68</v>
      </c>
      <c r="C466" s="22" t="s">
        <v>70</v>
      </c>
      <c r="D466" s="22" t="s">
        <v>9</v>
      </c>
      <c r="E466" s="23" t="s">
        <v>30</v>
      </c>
      <c r="F466" s="23" t="s">
        <v>30</v>
      </c>
      <c r="G466" s="22" t="s">
        <v>31</v>
      </c>
      <c r="H466" s="22" t="s">
        <v>37</v>
      </c>
      <c r="I466" s="23">
        <v>14</v>
      </c>
      <c r="J466" s="23">
        <v>13</v>
      </c>
      <c r="K466" s="23">
        <v>12</v>
      </c>
      <c r="L466" s="23">
        <v>14</v>
      </c>
      <c r="M466" s="24">
        <v>0</v>
      </c>
      <c r="N466" s="24">
        <v>0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0</v>
      </c>
      <c r="X466" s="24">
        <v>0</v>
      </c>
      <c r="Y466" s="23">
        <v>26</v>
      </c>
      <c r="Z466" s="23">
        <v>27</v>
      </c>
      <c r="AA466" s="23">
        <f t="shared" ref="AA466:AA469" si="100">SUM(Y466:Z466)</f>
        <v>53</v>
      </c>
      <c r="AB466" s="22">
        <v>9937267850</v>
      </c>
      <c r="AC466" s="20">
        <v>46104</v>
      </c>
      <c r="AD466" s="21" t="s">
        <v>61</v>
      </c>
    </row>
    <row r="467" spans="1:30" ht="47.1" customHeight="1">
      <c r="A467" s="19">
        <v>450</v>
      </c>
      <c r="B467" s="22" t="s">
        <v>68</v>
      </c>
      <c r="C467" s="22" t="s">
        <v>244</v>
      </c>
      <c r="D467" s="22" t="s">
        <v>9</v>
      </c>
      <c r="E467" s="23" t="s">
        <v>30</v>
      </c>
      <c r="F467" s="23" t="s">
        <v>30</v>
      </c>
      <c r="G467" s="22" t="s">
        <v>31</v>
      </c>
      <c r="H467" s="22" t="s">
        <v>37</v>
      </c>
      <c r="I467" s="23">
        <v>10</v>
      </c>
      <c r="J467" s="23">
        <v>11</v>
      </c>
      <c r="K467" s="23">
        <v>10</v>
      </c>
      <c r="L467" s="23">
        <v>11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3">
        <v>20</v>
      </c>
      <c r="Z467" s="23">
        <v>22</v>
      </c>
      <c r="AA467" s="23">
        <f t="shared" ref="AA467" si="101">SUM(Y467:Z467)</f>
        <v>42</v>
      </c>
      <c r="AB467" s="22">
        <v>9337588255</v>
      </c>
      <c r="AC467" s="20">
        <v>46105</v>
      </c>
      <c r="AD467" s="21" t="s">
        <v>62</v>
      </c>
    </row>
    <row r="468" spans="1:30" ht="47.1" customHeight="1">
      <c r="A468" s="19">
        <v>451</v>
      </c>
      <c r="B468" s="22" t="s">
        <v>68</v>
      </c>
      <c r="C468" s="22" t="s">
        <v>245</v>
      </c>
      <c r="D468" s="22" t="s">
        <v>9</v>
      </c>
      <c r="E468" s="23" t="s">
        <v>30</v>
      </c>
      <c r="F468" s="23" t="s">
        <v>30</v>
      </c>
      <c r="G468" s="22" t="s">
        <v>31</v>
      </c>
      <c r="H468" s="22" t="s">
        <v>37</v>
      </c>
      <c r="I468" s="23">
        <v>10</v>
      </c>
      <c r="J468" s="23">
        <v>13</v>
      </c>
      <c r="K468" s="23">
        <v>12</v>
      </c>
      <c r="L468" s="23">
        <v>12</v>
      </c>
      <c r="M468" s="24">
        <v>0</v>
      </c>
      <c r="N468" s="24">
        <v>0</v>
      </c>
      <c r="O468" s="24">
        <v>0</v>
      </c>
      <c r="P468" s="24">
        <v>0</v>
      </c>
      <c r="Q468" s="24">
        <v>0</v>
      </c>
      <c r="R468" s="24">
        <v>0</v>
      </c>
      <c r="S468" s="24">
        <v>0</v>
      </c>
      <c r="T468" s="24">
        <v>0</v>
      </c>
      <c r="U468" s="24">
        <v>0</v>
      </c>
      <c r="V468" s="24">
        <v>0</v>
      </c>
      <c r="W468" s="24">
        <v>0</v>
      </c>
      <c r="X468" s="24">
        <v>0</v>
      </c>
      <c r="Y468" s="23">
        <v>22</v>
      </c>
      <c r="Z468" s="23">
        <v>25</v>
      </c>
      <c r="AA468" s="23">
        <f t="shared" si="100"/>
        <v>47</v>
      </c>
      <c r="AB468" s="22">
        <v>9938640113</v>
      </c>
      <c r="AC468" s="20">
        <v>46105</v>
      </c>
      <c r="AD468" s="21" t="s">
        <v>62</v>
      </c>
    </row>
    <row r="469" spans="1:30" ht="47.1" customHeight="1">
      <c r="A469" s="19">
        <v>452</v>
      </c>
      <c r="B469" s="22" t="s">
        <v>68</v>
      </c>
      <c r="C469" s="22" t="s">
        <v>246</v>
      </c>
      <c r="D469" s="22" t="s">
        <v>9</v>
      </c>
      <c r="E469" s="23" t="s">
        <v>30</v>
      </c>
      <c r="F469" s="23" t="s">
        <v>30</v>
      </c>
      <c r="G469" s="22" t="s">
        <v>31</v>
      </c>
      <c r="H469" s="22" t="s">
        <v>37</v>
      </c>
      <c r="I469" s="23">
        <v>12</v>
      </c>
      <c r="J469" s="23">
        <v>16</v>
      </c>
      <c r="K469" s="23">
        <v>14</v>
      </c>
      <c r="L469" s="23">
        <v>12</v>
      </c>
      <c r="M469" s="24">
        <v>0</v>
      </c>
      <c r="N469" s="24">
        <v>0</v>
      </c>
      <c r="O469" s="24">
        <v>0</v>
      </c>
      <c r="P469" s="24">
        <v>0</v>
      </c>
      <c r="Q469" s="24">
        <v>0</v>
      </c>
      <c r="R469" s="24">
        <v>0</v>
      </c>
      <c r="S469" s="24">
        <v>0</v>
      </c>
      <c r="T469" s="24">
        <v>0</v>
      </c>
      <c r="U469" s="24">
        <v>0</v>
      </c>
      <c r="V469" s="24">
        <v>0</v>
      </c>
      <c r="W469" s="24">
        <v>0</v>
      </c>
      <c r="X469" s="24">
        <v>0</v>
      </c>
      <c r="Y469" s="23">
        <v>26</v>
      </c>
      <c r="Z469" s="23">
        <v>28</v>
      </c>
      <c r="AA469" s="23">
        <f t="shared" si="100"/>
        <v>54</v>
      </c>
      <c r="AB469" s="22">
        <v>7852945298</v>
      </c>
      <c r="AC469" s="20">
        <v>46105</v>
      </c>
      <c r="AD469" s="21" t="s">
        <v>62</v>
      </c>
    </row>
    <row r="470" spans="1:30" s="3" customFormat="1" ht="47.1" customHeight="1">
      <c r="A470" s="19">
        <v>453</v>
      </c>
      <c r="B470" s="22" t="s">
        <v>84</v>
      </c>
      <c r="C470" s="22" t="s">
        <v>248</v>
      </c>
      <c r="D470" s="22" t="s">
        <v>9</v>
      </c>
      <c r="E470" s="23" t="s">
        <v>30</v>
      </c>
      <c r="F470" s="23" t="s">
        <v>30</v>
      </c>
      <c r="G470" s="22" t="s">
        <v>31</v>
      </c>
      <c r="H470" s="25" t="s">
        <v>105</v>
      </c>
      <c r="I470" s="23">
        <v>17</v>
      </c>
      <c r="J470" s="23">
        <v>15</v>
      </c>
      <c r="K470" s="23">
        <v>15</v>
      </c>
      <c r="L470" s="23">
        <v>13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32</v>
      </c>
      <c r="Z470" s="23">
        <v>28</v>
      </c>
      <c r="AA470" s="23">
        <f t="shared" ref="AA470:AA473" si="102">Y470+Z470</f>
        <v>60</v>
      </c>
      <c r="AB470" s="22">
        <v>9937983488</v>
      </c>
      <c r="AC470" s="20">
        <v>46106</v>
      </c>
      <c r="AD470" s="21" t="s">
        <v>63</v>
      </c>
    </row>
    <row r="471" spans="1:30" s="3" customFormat="1" ht="47.1" customHeight="1">
      <c r="A471" s="19">
        <v>454</v>
      </c>
      <c r="B471" s="22" t="s">
        <v>84</v>
      </c>
      <c r="C471" s="22" t="s">
        <v>249</v>
      </c>
      <c r="D471" s="22" t="s">
        <v>9</v>
      </c>
      <c r="E471" s="23" t="s">
        <v>30</v>
      </c>
      <c r="F471" s="23" t="s">
        <v>30</v>
      </c>
      <c r="G471" s="22" t="s">
        <v>31</v>
      </c>
      <c r="H471" s="25" t="s">
        <v>105</v>
      </c>
      <c r="I471" s="23">
        <v>10</v>
      </c>
      <c r="J471" s="23">
        <v>12</v>
      </c>
      <c r="K471" s="23">
        <v>12</v>
      </c>
      <c r="L471" s="23">
        <v>10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22</v>
      </c>
      <c r="Z471" s="23">
        <v>22</v>
      </c>
      <c r="AA471" s="23">
        <f t="shared" si="102"/>
        <v>44</v>
      </c>
      <c r="AB471" s="22">
        <v>9937284993</v>
      </c>
      <c r="AC471" s="20">
        <v>46106</v>
      </c>
      <c r="AD471" s="21" t="s">
        <v>63</v>
      </c>
    </row>
    <row r="472" spans="1:30" ht="47.1" customHeight="1">
      <c r="A472" s="19">
        <v>455</v>
      </c>
      <c r="B472" s="57" t="s">
        <v>369</v>
      </c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20">
        <v>46107</v>
      </c>
      <c r="AD472" s="21" t="s">
        <v>57</v>
      </c>
    </row>
    <row r="473" spans="1:30" ht="47.1" customHeight="1">
      <c r="A473" s="19">
        <v>456</v>
      </c>
      <c r="B473" s="22" t="s">
        <v>148</v>
      </c>
      <c r="C473" s="22" t="s">
        <v>149</v>
      </c>
      <c r="D473" s="22" t="s">
        <v>9</v>
      </c>
      <c r="E473" s="23" t="s">
        <v>30</v>
      </c>
      <c r="F473" s="23" t="s">
        <v>30</v>
      </c>
      <c r="G473" s="22" t="s">
        <v>31</v>
      </c>
      <c r="H473" s="22" t="s">
        <v>72</v>
      </c>
      <c r="I473" s="23">
        <v>6</v>
      </c>
      <c r="J473" s="23">
        <v>8</v>
      </c>
      <c r="K473" s="23">
        <v>5</v>
      </c>
      <c r="L473" s="23">
        <v>7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3">
        <v>11</v>
      </c>
      <c r="Z473" s="23">
        <v>15</v>
      </c>
      <c r="AA473" s="23">
        <f t="shared" si="102"/>
        <v>26</v>
      </c>
      <c r="AB473" s="22">
        <v>8018981056</v>
      </c>
      <c r="AC473" s="20">
        <v>46108</v>
      </c>
      <c r="AD473" s="21" t="s">
        <v>58</v>
      </c>
    </row>
    <row r="474" spans="1:30" ht="47.1" customHeight="1">
      <c r="A474" s="19">
        <v>457</v>
      </c>
      <c r="B474" s="22" t="s">
        <v>148</v>
      </c>
      <c r="C474" s="22" t="s">
        <v>150</v>
      </c>
      <c r="D474" s="22" t="s">
        <v>9</v>
      </c>
      <c r="E474" s="23" t="s">
        <v>30</v>
      </c>
      <c r="F474" s="23" t="s">
        <v>30</v>
      </c>
      <c r="G474" s="22" t="s">
        <v>31</v>
      </c>
      <c r="H474" s="22" t="s">
        <v>72</v>
      </c>
      <c r="I474" s="23">
        <v>7</v>
      </c>
      <c r="J474" s="23">
        <v>9</v>
      </c>
      <c r="K474" s="23">
        <v>9</v>
      </c>
      <c r="L474" s="23">
        <v>8</v>
      </c>
      <c r="M474" s="24">
        <v>0</v>
      </c>
      <c r="N474" s="24">
        <v>0</v>
      </c>
      <c r="O474" s="24">
        <v>0</v>
      </c>
      <c r="P474" s="24">
        <v>0</v>
      </c>
      <c r="Q474" s="24">
        <v>0</v>
      </c>
      <c r="R474" s="24">
        <v>0</v>
      </c>
      <c r="S474" s="24">
        <v>0</v>
      </c>
      <c r="T474" s="24">
        <v>0</v>
      </c>
      <c r="U474" s="24">
        <v>0</v>
      </c>
      <c r="V474" s="24">
        <v>0</v>
      </c>
      <c r="W474" s="24">
        <v>0</v>
      </c>
      <c r="X474" s="24">
        <v>0</v>
      </c>
      <c r="Y474" s="23">
        <v>16</v>
      </c>
      <c r="Z474" s="23">
        <v>17</v>
      </c>
      <c r="AA474" s="23">
        <f t="shared" ref="AA474" si="103">Y474+Z474</f>
        <v>33</v>
      </c>
      <c r="AB474" s="22">
        <v>6370341297</v>
      </c>
      <c r="AC474" s="20">
        <v>46108</v>
      </c>
      <c r="AD474" s="21" t="s">
        <v>58</v>
      </c>
    </row>
    <row r="475" spans="1:30" ht="47.1" customHeight="1">
      <c r="A475" s="19">
        <v>458</v>
      </c>
      <c r="B475" s="22" t="s">
        <v>145</v>
      </c>
      <c r="C475" s="22" t="s">
        <v>146</v>
      </c>
      <c r="D475" s="22" t="s">
        <v>9</v>
      </c>
      <c r="E475" s="23" t="s">
        <v>30</v>
      </c>
      <c r="F475" s="23" t="s">
        <v>30</v>
      </c>
      <c r="G475" s="22" t="s">
        <v>31</v>
      </c>
      <c r="H475" s="22" t="s">
        <v>109</v>
      </c>
      <c r="I475" s="23">
        <v>10</v>
      </c>
      <c r="J475" s="23">
        <v>9</v>
      </c>
      <c r="K475" s="23">
        <v>11</v>
      </c>
      <c r="L475" s="23">
        <v>10</v>
      </c>
      <c r="M475" s="24">
        <v>0</v>
      </c>
      <c r="N475" s="24">
        <v>0</v>
      </c>
      <c r="O475" s="24">
        <v>0</v>
      </c>
      <c r="P475" s="24">
        <v>0</v>
      </c>
      <c r="Q475" s="24">
        <v>0</v>
      </c>
      <c r="R475" s="24">
        <v>0</v>
      </c>
      <c r="S475" s="24">
        <v>0</v>
      </c>
      <c r="T475" s="24">
        <v>0</v>
      </c>
      <c r="U475" s="24">
        <v>0</v>
      </c>
      <c r="V475" s="24">
        <v>0</v>
      </c>
      <c r="W475" s="24">
        <v>0</v>
      </c>
      <c r="X475" s="24">
        <v>0</v>
      </c>
      <c r="Y475" s="23">
        <v>21</v>
      </c>
      <c r="Z475" s="23">
        <v>19</v>
      </c>
      <c r="AA475" s="23">
        <f t="shared" ref="AA475:AA476" si="104">Y475+Z475</f>
        <v>40</v>
      </c>
      <c r="AB475" s="22">
        <v>8018969087</v>
      </c>
      <c r="AC475" s="20">
        <v>46108</v>
      </c>
      <c r="AD475" s="21" t="s">
        <v>58</v>
      </c>
    </row>
    <row r="476" spans="1:30" ht="47.1" customHeight="1">
      <c r="A476" s="19">
        <v>459</v>
      </c>
      <c r="B476" s="22" t="s">
        <v>145</v>
      </c>
      <c r="C476" s="22" t="s">
        <v>147</v>
      </c>
      <c r="D476" s="22" t="s">
        <v>9</v>
      </c>
      <c r="E476" s="23" t="s">
        <v>30</v>
      </c>
      <c r="F476" s="23" t="s">
        <v>30</v>
      </c>
      <c r="G476" s="22" t="s">
        <v>31</v>
      </c>
      <c r="H476" s="22" t="s">
        <v>109</v>
      </c>
      <c r="I476" s="23">
        <v>9</v>
      </c>
      <c r="J476" s="23">
        <v>9</v>
      </c>
      <c r="K476" s="23">
        <v>9</v>
      </c>
      <c r="L476" s="23">
        <v>11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3">
        <v>20</v>
      </c>
      <c r="Z476" s="23">
        <v>18</v>
      </c>
      <c r="AA476" s="23">
        <f t="shared" si="104"/>
        <v>38</v>
      </c>
      <c r="AB476" s="22">
        <v>9861618992</v>
      </c>
      <c r="AC476" s="20">
        <v>46108</v>
      </c>
      <c r="AD476" s="21" t="s">
        <v>58</v>
      </c>
    </row>
    <row r="477" spans="1:30" ht="47.1" customHeight="1">
      <c r="A477" s="19">
        <v>460</v>
      </c>
      <c r="B477" s="22" t="s">
        <v>201</v>
      </c>
      <c r="C477" s="22" t="s">
        <v>202</v>
      </c>
      <c r="D477" s="22" t="s">
        <v>9</v>
      </c>
      <c r="E477" s="23" t="s">
        <v>30</v>
      </c>
      <c r="F477" s="23" t="s">
        <v>30</v>
      </c>
      <c r="G477" s="22" t="s">
        <v>31</v>
      </c>
      <c r="H477" s="22" t="s">
        <v>72</v>
      </c>
      <c r="I477" s="23">
        <v>10</v>
      </c>
      <c r="J477" s="23">
        <v>14</v>
      </c>
      <c r="K477" s="23">
        <v>12</v>
      </c>
      <c r="L477" s="23">
        <v>12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3">
        <v>22</v>
      </c>
      <c r="Z477" s="23">
        <v>26</v>
      </c>
      <c r="AA477" s="23">
        <f>Y477+Z477</f>
        <v>48</v>
      </c>
      <c r="AB477" s="22">
        <v>7735265406</v>
      </c>
      <c r="AC477" s="20">
        <v>46109</v>
      </c>
      <c r="AD477" s="21" t="s">
        <v>59</v>
      </c>
    </row>
    <row r="478" spans="1:30" ht="47.1" customHeight="1">
      <c r="A478" s="19">
        <v>461</v>
      </c>
      <c r="B478" s="22" t="s">
        <v>201</v>
      </c>
      <c r="C478" s="22" t="s">
        <v>211</v>
      </c>
      <c r="D478" s="22" t="s">
        <v>38</v>
      </c>
      <c r="E478" s="23" t="s">
        <v>30</v>
      </c>
      <c r="F478" s="23" t="s">
        <v>30</v>
      </c>
      <c r="G478" s="22" t="s">
        <v>31</v>
      </c>
      <c r="H478" s="22" t="s">
        <v>105</v>
      </c>
      <c r="I478" s="23">
        <v>0</v>
      </c>
      <c r="J478" s="23">
        <v>0</v>
      </c>
      <c r="K478" s="23">
        <v>0</v>
      </c>
      <c r="L478" s="23">
        <v>0</v>
      </c>
      <c r="M478" s="24">
        <v>9</v>
      </c>
      <c r="N478" s="24">
        <v>8</v>
      </c>
      <c r="O478" s="24">
        <v>6</v>
      </c>
      <c r="P478" s="24">
        <v>9</v>
      </c>
      <c r="Q478" s="24">
        <v>12</v>
      </c>
      <c r="R478" s="24">
        <v>0</v>
      </c>
      <c r="S478" s="24">
        <v>0</v>
      </c>
      <c r="T478" s="24">
        <v>0</v>
      </c>
      <c r="U478" s="24">
        <v>0</v>
      </c>
      <c r="V478" s="24">
        <v>0</v>
      </c>
      <c r="W478" s="24">
        <v>0</v>
      </c>
      <c r="X478" s="24">
        <v>0</v>
      </c>
      <c r="Y478" s="23">
        <v>21</v>
      </c>
      <c r="Z478" s="23">
        <v>23</v>
      </c>
      <c r="AA478" s="23">
        <f t="shared" ref="AA478" si="105">Y478+Z478</f>
        <v>44</v>
      </c>
      <c r="AB478" s="35">
        <v>9853525430</v>
      </c>
      <c r="AC478" s="20">
        <v>46109</v>
      </c>
      <c r="AD478" s="21" t="s">
        <v>59</v>
      </c>
    </row>
    <row r="479" spans="1:30" ht="47.1" customHeight="1">
      <c r="A479" s="19">
        <v>462</v>
      </c>
      <c r="B479" s="22" t="s">
        <v>193</v>
      </c>
      <c r="C479" s="22" t="s">
        <v>194</v>
      </c>
      <c r="D479" s="22" t="s">
        <v>9</v>
      </c>
      <c r="E479" s="23" t="s">
        <v>30</v>
      </c>
      <c r="F479" s="23" t="s">
        <v>30</v>
      </c>
      <c r="G479" s="22" t="s">
        <v>31</v>
      </c>
      <c r="H479" s="22" t="s">
        <v>72</v>
      </c>
      <c r="I479" s="23">
        <v>12</v>
      </c>
      <c r="J479" s="23">
        <v>11</v>
      </c>
      <c r="K479" s="23">
        <v>12</v>
      </c>
      <c r="L479" s="23">
        <v>11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3">
        <v>24</v>
      </c>
      <c r="Z479" s="23">
        <v>22</v>
      </c>
      <c r="AA479" s="23">
        <f>Y479+Z479</f>
        <v>46</v>
      </c>
      <c r="AB479" s="22">
        <v>8018370213</v>
      </c>
      <c r="AC479" s="20">
        <v>46109</v>
      </c>
      <c r="AD479" s="21" t="s">
        <v>59</v>
      </c>
    </row>
    <row r="480" spans="1:30" ht="47.1" customHeight="1">
      <c r="A480" s="19">
        <v>463</v>
      </c>
      <c r="B480" s="22" t="s">
        <v>193</v>
      </c>
      <c r="C480" s="22" t="s">
        <v>334</v>
      </c>
      <c r="D480" s="22" t="s">
        <v>38</v>
      </c>
      <c r="E480" s="23" t="s">
        <v>30</v>
      </c>
      <c r="F480" s="23" t="s">
        <v>30</v>
      </c>
      <c r="G480" s="22" t="s">
        <v>31</v>
      </c>
      <c r="H480" s="22" t="s">
        <v>72</v>
      </c>
      <c r="I480" s="23">
        <v>0</v>
      </c>
      <c r="J480" s="23">
        <v>0</v>
      </c>
      <c r="K480" s="23">
        <v>0</v>
      </c>
      <c r="L480" s="23">
        <v>0</v>
      </c>
      <c r="M480" s="24">
        <v>6</v>
      </c>
      <c r="N480" s="24">
        <v>8</v>
      </c>
      <c r="O480" s="24">
        <v>8</v>
      </c>
      <c r="P480" s="24">
        <v>5</v>
      </c>
      <c r="Q480" s="24">
        <v>5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3">
        <v>17</v>
      </c>
      <c r="Z480" s="23">
        <v>15</v>
      </c>
      <c r="AA480" s="23">
        <f t="shared" ref="AA480" si="106">Y480+Z480</f>
        <v>32</v>
      </c>
      <c r="AB480" s="22">
        <v>9668002283</v>
      </c>
      <c r="AC480" s="20">
        <v>46109</v>
      </c>
      <c r="AD480" s="21" t="s">
        <v>59</v>
      </c>
    </row>
    <row r="481" spans="1:31" s="3" customFormat="1" ht="47.1" customHeight="1">
      <c r="A481" s="19">
        <v>464</v>
      </c>
      <c r="B481" s="59" t="s">
        <v>27</v>
      </c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  <c r="AA481" s="60"/>
      <c r="AB481" s="60"/>
      <c r="AC481" s="20">
        <v>46110</v>
      </c>
      <c r="AD481" s="21" t="s">
        <v>60</v>
      </c>
    </row>
    <row r="482" spans="1:31" ht="47.1" customHeight="1">
      <c r="A482" s="19">
        <v>465</v>
      </c>
      <c r="B482" s="22" t="s">
        <v>234</v>
      </c>
      <c r="C482" s="22" t="s">
        <v>235</v>
      </c>
      <c r="D482" s="22" t="s">
        <v>9</v>
      </c>
      <c r="E482" s="23" t="s">
        <v>30</v>
      </c>
      <c r="F482" s="23" t="s">
        <v>30</v>
      </c>
      <c r="G482" s="22" t="s">
        <v>31</v>
      </c>
      <c r="H482" s="22" t="s">
        <v>37</v>
      </c>
      <c r="I482" s="23">
        <v>11</v>
      </c>
      <c r="J482" s="23">
        <v>11</v>
      </c>
      <c r="K482" s="23">
        <v>14</v>
      </c>
      <c r="L482" s="23">
        <v>12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0</v>
      </c>
      <c r="U482" s="24">
        <v>0</v>
      </c>
      <c r="V482" s="24">
        <v>0</v>
      </c>
      <c r="W482" s="24">
        <v>0</v>
      </c>
      <c r="X482" s="24">
        <v>0</v>
      </c>
      <c r="Y482" s="23">
        <v>25</v>
      </c>
      <c r="Z482" s="23">
        <v>23</v>
      </c>
      <c r="AA482" s="23">
        <f t="shared" ref="AA482" si="107">Y482+Z482</f>
        <v>48</v>
      </c>
      <c r="AB482" s="22">
        <v>7683885109</v>
      </c>
      <c r="AC482" s="20">
        <v>46111</v>
      </c>
      <c r="AD482" s="21" t="s">
        <v>61</v>
      </c>
      <c r="AE482" s="2"/>
    </row>
    <row r="483" spans="1:31" ht="47.1" customHeight="1">
      <c r="A483" s="19">
        <v>466</v>
      </c>
      <c r="B483" s="22" t="s">
        <v>234</v>
      </c>
      <c r="C483" s="22" t="s">
        <v>236</v>
      </c>
      <c r="D483" s="22" t="s">
        <v>9</v>
      </c>
      <c r="E483" s="23" t="s">
        <v>30</v>
      </c>
      <c r="F483" s="23" t="s">
        <v>30</v>
      </c>
      <c r="G483" s="22" t="s">
        <v>31</v>
      </c>
      <c r="H483" s="22" t="s">
        <v>37</v>
      </c>
      <c r="I483" s="23">
        <v>11</v>
      </c>
      <c r="J483" s="23">
        <v>9</v>
      </c>
      <c r="K483" s="23">
        <v>9</v>
      </c>
      <c r="L483" s="23">
        <v>9</v>
      </c>
      <c r="M483" s="24">
        <v>0</v>
      </c>
      <c r="N483" s="24">
        <v>0</v>
      </c>
      <c r="O483" s="24">
        <v>0</v>
      </c>
      <c r="P483" s="24">
        <v>0</v>
      </c>
      <c r="Q483" s="24">
        <v>0</v>
      </c>
      <c r="R483" s="24">
        <v>0</v>
      </c>
      <c r="S483" s="24">
        <v>0</v>
      </c>
      <c r="T483" s="24">
        <v>0</v>
      </c>
      <c r="U483" s="24">
        <v>0</v>
      </c>
      <c r="V483" s="24">
        <v>0</v>
      </c>
      <c r="W483" s="24">
        <v>0</v>
      </c>
      <c r="X483" s="24">
        <v>0</v>
      </c>
      <c r="Y483" s="23">
        <v>20</v>
      </c>
      <c r="Z483" s="23">
        <v>18</v>
      </c>
      <c r="AA483" s="23">
        <f t="shared" ref="AA483:AA486" si="108">Y483+Z483</f>
        <v>38</v>
      </c>
      <c r="AB483" s="22">
        <v>8763388421</v>
      </c>
      <c r="AC483" s="20">
        <v>46111</v>
      </c>
      <c r="AD483" s="21" t="s">
        <v>61</v>
      </c>
      <c r="AE483" s="7"/>
    </row>
    <row r="484" spans="1:31" ht="47.1" customHeight="1">
      <c r="A484" s="19">
        <v>467</v>
      </c>
      <c r="B484" s="22" t="s">
        <v>234</v>
      </c>
      <c r="C484" s="22" t="s">
        <v>237</v>
      </c>
      <c r="D484" s="22" t="s">
        <v>9</v>
      </c>
      <c r="E484" s="23" t="s">
        <v>30</v>
      </c>
      <c r="F484" s="23" t="s">
        <v>30</v>
      </c>
      <c r="G484" s="22" t="s">
        <v>31</v>
      </c>
      <c r="H484" s="22" t="s">
        <v>37</v>
      </c>
      <c r="I484" s="23">
        <v>10</v>
      </c>
      <c r="J484" s="23">
        <v>6</v>
      </c>
      <c r="K484" s="23">
        <v>10</v>
      </c>
      <c r="L484" s="23">
        <v>7</v>
      </c>
      <c r="M484" s="23">
        <v>0</v>
      </c>
      <c r="N484" s="23">
        <v>0</v>
      </c>
      <c r="O484" s="23">
        <v>0</v>
      </c>
      <c r="P484" s="23">
        <v>0</v>
      </c>
      <c r="Q484" s="23">
        <v>0</v>
      </c>
      <c r="R484" s="23">
        <v>0</v>
      </c>
      <c r="S484" s="23">
        <v>0</v>
      </c>
      <c r="T484" s="23">
        <v>0</v>
      </c>
      <c r="U484" s="23">
        <v>0</v>
      </c>
      <c r="V484" s="23">
        <v>0</v>
      </c>
      <c r="W484" s="23">
        <v>0</v>
      </c>
      <c r="X484" s="23">
        <v>0</v>
      </c>
      <c r="Y484" s="23">
        <v>20</v>
      </c>
      <c r="Z484" s="23">
        <v>13</v>
      </c>
      <c r="AA484" s="23">
        <f t="shared" si="108"/>
        <v>33</v>
      </c>
      <c r="AB484" s="22">
        <v>7438873445</v>
      </c>
      <c r="AC484" s="20">
        <v>46111</v>
      </c>
      <c r="AD484" s="21" t="s">
        <v>61</v>
      </c>
      <c r="AE484" s="7"/>
    </row>
    <row r="485" spans="1:31" s="3" customFormat="1" ht="47.1" customHeight="1">
      <c r="A485" s="19">
        <v>468</v>
      </c>
      <c r="B485" s="22" t="s">
        <v>221</v>
      </c>
      <c r="C485" s="22" t="s">
        <v>331</v>
      </c>
      <c r="D485" s="22" t="s">
        <v>9</v>
      </c>
      <c r="E485" s="23" t="s">
        <v>30</v>
      </c>
      <c r="F485" s="23" t="s">
        <v>30</v>
      </c>
      <c r="G485" s="22" t="s">
        <v>31</v>
      </c>
      <c r="H485" s="22" t="s">
        <v>37</v>
      </c>
      <c r="I485" s="23">
        <v>11</v>
      </c>
      <c r="J485" s="23">
        <v>8</v>
      </c>
      <c r="K485" s="23">
        <v>8</v>
      </c>
      <c r="L485" s="23">
        <v>8</v>
      </c>
      <c r="M485" s="24">
        <v>0</v>
      </c>
      <c r="N485" s="24">
        <v>0</v>
      </c>
      <c r="O485" s="24">
        <v>0</v>
      </c>
      <c r="P485" s="24">
        <v>0</v>
      </c>
      <c r="Q485" s="24">
        <v>0</v>
      </c>
      <c r="R485" s="24">
        <v>0</v>
      </c>
      <c r="S485" s="24">
        <v>0</v>
      </c>
      <c r="T485" s="24">
        <v>0</v>
      </c>
      <c r="U485" s="24">
        <v>0</v>
      </c>
      <c r="V485" s="24">
        <v>0</v>
      </c>
      <c r="W485" s="24">
        <v>0</v>
      </c>
      <c r="X485" s="24">
        <v>0</v>
      </c>
      <c r="Y485" s="23">
        <v>19</v>
      </c>
      <c r="Z485" s="23">
        <v>16</v>
      </c>
      <c r="AA485" s="23">
        <f t="shared" si="108"/>
        <v>35</v>
      </c>
      <c r="AB485" s="22">
        <v>7735831963</v>
      </c>
      <c r="AC485" s="20">
        <v>46112</v>
      </c>
      <c r="AD485" s="21" t="s">
        <v>62</v>
      </c>
    </row>
    <row r="486" spans="1:31" ht="47.1" customHeight="1">
      <c r="A486" s="19">
        <v>469</v>
      </c>
      <c r="B486" s="22" t="s">
        <v>221</v>
      </c>
      <c r="C486" s="22" t="s">
        <v>222</v>
      </c>
      <c r="D486" s="22" t="s">
        <v>9</v>
      </c>
      <c r="E486" s="23" t="s">
        <v>30</v>
      </c>
      <c r="F486" s="23" t="s">
        <v>30</v>
      </c>
      <c r="G486" s="22" t="s">
        <v>31</v>
      </c>
      <c r="H486" s="22" t="s">
        <v>37</v>
      </c>
      <c r="I486" s="23">
        <v>9</v>
      </c>
      <c r="J486" s="23">
        <v>9</v>
      </c>
      <c r="K486" s="23">
        <v>10</v>
      </c>
      <c r="L486" s="23">
        <v>8</v>
      </c>
      <c r="M486" s="24">
        <v>0</v>
      </c>
      <c r="N486" s="24">
        <v>0</v>
      </c>
      <c r="O486" s="24">
        <v>0</v>
      </c>
      <c r="P486" s="24">
        <v>0</v>
      </c>
      <c r="Q486" s="24">
        <v>0</v>
      </c>
      <c r="R486" s="24">
        <v>0</v>
      </c>
      <c r="S486" s="24">
        <v>0</v>
      </c>
      <c r="T486" s="24">
        <v>0</v>
      </c>
      <c r="U486" s="24">
        <v>0</v>
      </c>
      <c r="V486" s="24">
        <v>0</v>
      </c>
      <c r="W486" s="24">
        <v>0</v>
      </c>
      <c r="X486" s="24">
        <v>0</v>
      </c>
      <c r="Y486" s="23">
        <v>19</v>
      </c>
      <c r="Z486" s="23">
        <v>17</v>
      </c>
      <c r="AA486" s="23">
        <f t="shared" si="108"/>
        <v>36</v>
      </c>
      <c r="AB486" s="22">
        <v>8018703033</v>
      </c>
      <c r="AC486" s="20">
        <v>46112</v>
      </c>
      <c r="AD486" s="21" t="s">
        <v>62</v>
      </c>
    </row>
    <row r="487" spans="1:31" ht="47.1" customHeight="1">
      <c r="A487" s="19">
        <v>470</v>
      </c>
      <c r="B487" s="38" t="s">
        <v>221</v>
      </c>
      <c r="C487" s="38" t="s">
        <v>223</v>
      </c>
      <c r="D487" s="38" t="s">
        <v>9</v>
      </c>
      <c r="E487" s="39" t="s">
        <v>30</v>
      </c>
      <c r="F487" s="39" t="s">
        <v>30</v>
      </c>
      <c r="G487" s="38" t="s">
        <v>31</v>
      </c>
      <c r="H487" s="38" t="s">
        <v>199</v>
      </c>
      <c r="I487" s="39">
        <v>10</v>
      </c>
      <c r="J487" s="39">
        <v>8</v>
      </c>
      <c r="K487" s="39">
        <v>8</v>
      </c>
      <c r="L487" s="39">
        <v>8</v>
      </c>
      <c r="M487" s="40">
        <v>0</v>
      </c>
      <c r="N487" s="40">
        <v>0</v>
      </c>
      <c r="O487" s="40">
        <v>0</v>
      </c>
      <c r="P487" s="40">
        <v>0</v>
      </c>
      <c r="Q487" s="40">
        <v>0</v>
      </c>
      <c r="R487" s="40">
        <v>0</v>
      </c>
      <c r="S487" s="40">
        <v>0</v>
      </c>
      <c r="T487" s="40">
        <v>0</v>
      </c>
      <c r="U487" s="40">
        <v>0</v>
      </c>
      <c r="V487" s="40">
        <v>0</v>
      </c>
      <c r="W487" s="40">
        <v>0</v>
      </c>
      <c r="X487" s="40">
        <v>0</v>
      </c>
      <c r="Y487" s="39">
        <v>18</v>
      </c>
      <c r="Z487" s="39">
        <v>16</v>
      </c>
      <c r="AA487" s="23">
        <f>Y487+Z487</f>
        <v>34</v>
      </c>
      <c r="AB487" s="38">
        <v>7846847192</v>
      </c>
      <c r="AC487" s="20">
        <v>46112</v>
      </c>
      <c r="AD487" s="21" t="s">
        <v>62</v>
      </c>
    </row>
    <row r="488" spans="1:31" ht="47.1" customHeight="1">
      <c r="A488" s="19"/>
      <c r="B488" s="45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20"/>
      <c r="AD488" s="21"/>
    </row>
    <row r="489" spans="1:31" ht="47.1" customHeight="1">
      <c r="A489" s="19"/>
      <c r="B489" s="45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20"/>
      <c r="AD489" s="21"/>
    </row>
    <row r="490" spans="1:31" ht="47.1" customHeight="1">
      <c r="A490" s="19"/>
      <c r="B490" s="45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20"/>
      <c r="AD490" s="21"/>
    </row>
    <row r="491" spans="1:31" ht="47.1" customHeight="1">
      <c r="A491" s="19"/>
      <c r="B491" s="45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20"/>
      <c r="AD491" s="21"/>
    </row>
    <row r="492" spans="1:31" ht="47.1" customHeight="1">
      <c r="A492" s="19"/>
      <c r="B492" s="45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20"/>
      <c r="AD492" s="21"/>
    </row>
    <row r="493" spans="1:31" ht="47.1" customHeight="1">
      <c r="A493" s="19"/>
      <c r="B493" s="45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20"/>
      <c r="AD493" s="21"/>
    </row>
  </sheetData>
  <mergeCells count="229">
    <mergeCell ref="B472:AB472"/>
    <mergeCell ref="B402:AB402"/>
    <mergeCell ref="B424:AB424"/>
    <mergeCell ref="B425:AB425"/>
    <mergeCell ref="B426:AB426"/>
    <mergeCell ref="B429:AB429"/>
    <mergeCell ref="B430:AB430"/>
    <mergeCell ref="B435:AB435"/>
    <mergeCell ref="B440:AB440"/>
    <mergeCell ref="B449:AB449"/>
    <mergeCell ref="B360:AB360"/>
    <mergeCell ref="B361:AB361"/>
    <mergeCell ref="B366:AB366"/>
    <mergeCell ref="B368:AB368"/>
    <mergeCell ref="B374:AB374"/>
    <mergeCell ref="B375:AB375"/>
    <mergeCell ref="B376:AB376"/>
    <mergeCell ref="B380:AB380"/>
    <mergeCell ref="B463:AB463"/>
    <mergeCell ref="B384:AB384"/>
    <mergeCell ref="B391:AB391"/>
    <mergeCell ref="B382:AB382"/>
    <mergeCell ref="B381:AB381"/>
    <mergeCell ref="B351:AB351"/>
    <mergeCell ref="B332:AB332"/>
    <mergeCell ref="B335:AB335"/>
    <mergeCell ref="B342:AB342"/>
    <mergeCell ref="B343:AB343"/>
    <mergeCell ref="B344:AB344"/>
    <mergeCell ref="B345:AB345"/>
    <mergeCell ref="B349:AB349"/>
    <mergeCell ref="B357:AB357"/>
    <mergeCell ref="B17:AB17"/>
    <mergeCell ref="B24:AB24"/>
    <mergeCell ref="B26:AB26"/>
    <mergeCell ref="B481:AB481"/>
    <mergeCell ref="B33:AB33"/>
    <mergeCell ref="B405:AB405"/>
    <mergeCell ref="B371:AB371"/>
    <mergeCell ref="B395:AB395"/>
    <mergeCell ref="B452:AB452"/>
    <mergeCell ref="B428:AB428"/>
    <mergeCell ref="B413:AB413"/>
    <mergeCell ref="B416:AB416"/>
    <mergeCell ref="B295:AB295"/>
    <mergeCell ref="B303:AB303"/>
    <mergeCell ref="B304:AB304"/>
    <mergeCell ref="B305:AB305"/>
    <mergeCell ref="B317:AB317"/>
    <mergeCell ref="B323:AB323"/>
    <mergeCell ref="B325:AB325"/>
    <mergeCell ref="B95:AB95"/>
    <mergeCell ref="B97:AB97"/>
    <mergeCell ref="B227:AB227"/>
    <mergeCell ref="B310:AB310"/>
    <mergeCell ref="B315:AB315"/>
    <mergeCell ref="A8:C8"/>
    <mergeCell ref="A1:AD1"/>
    <mergeCell ref="A2:AD3"/>
    <mergeCell ref="A4:D4"/>
    <mergeCell ref="E4:Q4"/>
    <mergeCell ref="R4:AD4"/>
    <mergeCell ref="X6:AD6"/>
    <mergeCell ref="A7:C7"/>
    <mergeCell ref="R7:S7"/>
    <mergeCell ref="T7:W7"/>
    <mergeCell ref="X7:AD7"/>
    <mergeCell ref="A6:C6"/>
    <mergeCell ref="R6:S6"/>
    <mergeCell ref="T6:W6"/>
    <mergeCell ref="A5:H5"/>
    <mergeCell ref="I5:Q5"/>
    <mergeCell ref="R5:W5"/>
    <mergeCell ref="X5:AD5"/>
    <mergeCell ref="D6:Q6"/>
    <mergeCell ref="D7:Q7"/>
    <mergeCell ref="X8:AD8"/>
    <mergeCell ref="D8:Q8"/>
    <mergeCell ref="A11:C11"/>
    <mergeCell ref="R11:S11"/>
    <mergeCell ref="T11:W11"/>
    <mergeCell ref="X11:AD11"/>
    <mergeCell ref="A10:C10"/>
    <mergeCell ref="R10:S10"/>
    <mergeCell ref="T10:W10"/>
    <mergeCell ref="A9:H9"/>
    <mergeCell ref="I9:Q9"/>
    <mergeCell ref="R9:S9"/>
    <mergeCell ref="T9:W9"/>
    <mergeCell ref="X9:AD9"/>
    <mergeCell ref="X10:AD10"/>
    <mergeCell ref="D10:Q10"/>
    <mergeCell ref="D11:Q11"/>
    <mergeCell ref="A12:C12"/>
    <mergeCell ref="D12:H12"/>
    <mergeCell ref="R8:S8"/>
    <mergeCell ref="T8:W8"/>
    <mergeCell ref="AC13:AC16"/>
    <mergeCell ref="AB13:AB16"/>
    <mergeCell ref="A13:A16"/>
    <mergeCell ref="B13:B16"/>
    <mergeCell ref="C13:C16"/>
    <mergeCell ref="D13:D16"/>
    <mergeCell ref="E13:E16"/>
    <mergeCell ref="F13:F16"/>
    <mergeCell ref="G13:G16"/>
    <mergeCell ref="H13:H16"/>
    <mergeCell ref="I12:N12"/>
    <mergeCell ref="O12:Q12"/>
    <mergeCell ref="R12:S12"/>
    <mergeCell ref="T12:W12"/>
    <mergeCell ref="I13:L13"/>
    <mergeCell ref="M13:X13"/>
    <mergeCell ref="X12:AD12"/>
    <mergeCell ref="K14:L14"/>
    <mergeCell ref="Y14:AA15"/>
    <mergeCell ref="J15:J16"/>
    <mergeCell ref="I14:J14"/>
    <mergeCell ref="L15:L16"/>
    <mergeCell ref="K15:K16"/>
    <mergeCell ref="B18:AB18"/>
    <mergeCell ref="T15:T16"/>
    <mergeCell ref="B81:AB81"/>
    <mergeCell ref="U15:U16"/>
    <mergeCell ref="V15:V16"/>
    <mergeCell ref="B47:AB47"/>
    <mergeCell ref="B79:AB79"/>
    <mergeCell ref="B39:AB39"/>
    <mergeCell ref="B59:AB59"/>
    <mergeCell ref="W15:W16"/>
    <mergeCell ref="X15:X16"/>
    <mergeCell ref="B37:AB37"/>
    <mergeCell ref="M15:M16"/>
    <mergeCell ref="O15:O16"/>
    <mergeCell ref="P15:P16"/>
    <mergeCell ref="Q15:Q16"/>
    <mergeCell ref="R15:R16"/>
    <mergeCell ref="S15:S16"/>
    <mergeCell ref="I15:I16"/>
    <mergeCell ref="B31:AB31"/>
    <mergeCell ref="B32:AB32"/>
    <mergeCell ref="B308:AB308"/>
    <mergeCell ref="B228:AB228"/>
    <mergeCell ref="B218:AB218"/>
    <mergeCell ref="B256:AB256"/>
    <mergeCell ref="B270:AB270"/>
    <mergeCell ref="B267:AB267"/>
    <mergeCell ref="B248:AB248"/>
    <mergeCell ref="B226:AB226"/>
    <mergeCell ref="B234:AB234"/>
    <mergeCell ref="B237:AB237"/>
    <mergeCell ref="B238:AB238"/>
    <mergeCell ref="B245:AB245"/>
    <mergeCell ref="B254:AB254"/>
    <mergeCell ref="B257:AB257"/>
    <mergeCell ref="B261:AB261"/>
    <mergeCell ref="B263:AB263"/>
    <mergeCell ref="B268:AB268"/>
    <mergeCell ref="B274:AB274"/>
    <mergeCell ref="B297:AB297"/>
    <mergeCell ref="B223:AB223"/>
    <mergeCell ref="B224:AB224"/>
    <mergeCell ref="B330:AB330"/>
    <mergeCell ref="B339:AB339"/>
    <mergeCell ref="B169:AB169"/>
    <mergeCell ref="B273:AB273"/>
    <mergeCell ref="B280:AB280"/>
    <mergeCell ref="B281:AB281"/>
    <mergeCell ref="B282:AB282"/>
    <mergeCell ref="B288:AB288"/>
    <mergeCell ref="B290:AB290"/>
    <mergeCell ref="B190:AB190"/>
    <mergeCell ref="B191:AB191"/>
    <mergeCell ref="B198:AB198"/>
    <mergeCell ref="B193:AB193"/>
    <mergeCell ref="B196:AB196"/>
    <mergeCell ref="B201:AB201"/>
    <mergeCell ref="B285:AB285"/>
    <mergeCell ref="B170:AB170"/>
    <mergeCell ref="B172:AB172"/>
    <mergeCell ref="B175:AB175"/>
    <mergeCell ref="B189:AB189"/>
    <mergeCell ref="B184:AB184"/>
    <mergeCell ref="B177:AB177"/>
    <mergeCell ref="B179:AB179"/>
    <mergeCell ref="B208:AB208"/>
    <mergeCell ref="B210:AB210"/>
    <mergeCell ref="B215:AB215"/>
    <mergeCell ref="B154:AB154"/>
    <mergeCell ref="B160:AB160"/>
    <mergeCell ref="B163:AB163"/>
    <mergeCell ref="B148:AB148"/>
    <mergeCell ref="B41:AB41"/>
    <mergeCell ref="B50:AB50"/>
    <mergeCell ref="B51:AB51"/>
    <mergeCell ref="B52:AB52"/>
    <mergeCell ref="B57:AB57"/>
    <mergeCell ref="B64:AB64"/>
    <mergeCell ref="B65:AB65"/>
    <mergeCell ref="B66:AB66"/>
    <mergeCell ref="B71:AB71"/>
    <mergeCell ref="B87:AB87"/>
    <mergeCell ref="B106:AB106"/>
    <mergeCell ref="B112:AB112"/>
    <mergeCell ref="B114:AB114"/>
    <mergeCell ref="B141:AB141"/>
    <mergeCell ref="B156:AB156"/>
    <mergeCell ref="B159:AB159"/>
    <mergeCell ref="B165:AB165"/>
    <mergeCell ref="B74:AB74"/>
    <mergeCell ref="B82:AB82"/>
    <mergeCell ref="B86:AB86"/>
    <mergeCell ref="B186:AB186"/>
    <mergeCell ref="B187:AB187"/>
    <mergeCell ref="B188:AB188"/>
    <mergeCell ref="B85:AB85"/>
    <mergeCell ref="B89:AB89"/>
    <mergeCell ref="B94:AB94"/>
    <mergeCell ref="B120:AB120"/>
    <mergeCell ref="B133:AB133"/>
    <mergeCell ref="B138:AB138"/>
    <mergeCell ref="B146:AB146"/>
    <mergeCell ref="B118:AB118"/>
    <mergeCell ref="B121:AB121"/>
    <mergeCell ref="B122:AB122"/>
    <mergeCell ref="B123:AB123"/>
    <mergeCell ref="B129:AB129"/>
    <mergeCell ref="B103:AB103"/>
    <mergeCell ref="B130:AB130"/>
  </mergeCells>
  <phoneticPr fontId="6" type="noConversion"/>
  <pageMargins left="0.33" right="0.12" top="0.39370078740157483" bottom="0.39370078740157483" header="0.31496062992125984" footer="0.31496062992125984"/>
  <pageSetup paperSize="9" scale="49" orientation="landscape" r:id="rId1"/>
  <rowBreaks count="1" manualBreakCount="1">
    <brk id="469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2025-06-11T05:06:12Z</dcterms:modified>
</cp:coreProperties>
</file>